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30" windowHeight="7210"/>
  </bookViews>
  <sheets>
    <sheet name="Sheet1" sheetId="1" r:id="rId1"/>
  </sheets>
  <definedNames>
    <definedName name="_xlnm._FilterDatabase" localSheetId="0" hidden="1">Sheet1!$A$2:$J$123</definedName>
  </definedNames>
  <calcPr calcId="145621"/>
</workbook>
</file>

<file path=xl/calcChain.xml><?xml version="1.0" encoding="utf-8"?>
<calcChain xmlns="http://schemas.openxmlformats.org/spreadsheetml/2006/main">
  <c r="C1" i="1" l="1"/>
  <c r="E124" i="1"/>
</calcChain>
</file>

<file path=xl/sharedStrings.xml><?xml version="1.0" encoding="utf-8"?>
<sst xmlns="http://schemas.openxmlformats.org/spreadsheetml/2006/main" count="936" uniqueCount="565">
  <si>
    <t>NO</t>
  </si>
  <si>
    <t>判決日付</t>
  </si>
  <si>
    <t>判決金額</t>
  </si>
  <si>
    <t>担当裁判所</t>
  </si>
  <si>
    <t>4月11日</t>
  </si>
  <si>
    <t>33万円×6名 198万円</t>
  </si>
  <si>
    <t>横浜地裁</t>
  </si>
  <si>
    <t>長谷川慎一郎</t>
  </si>
  <si>
    <t>4月12日</t>
  </si>
  <si>
    <t>60万円×6名 360万円</t>
  </si>
  <si>
    <t>東京地裁</t>
  </si>
  <si>
    <t>民事第16部</t>
  </si>
  <si>
    <t>谷ロ安史
渡遷麻紀
安江一平</t>
  </si>
  <si>
    <t>板橋克法</t>
  </si>
  <si>
    <t>4月19日</t>
  </si>
  <si>
    <t>55万円</t>
  </si>
  <si>
    <t>田中秀幸
品川英基
細包寛敏</t>
  </si>
  <si>
    <t>堀江健</t>
  </si>
  <si>
    <t>金竜介</t>
  </si>
  <si>
    <t>4月23日</t>
  </si>
  <si>
    <t>22万円</t>
  </si>
  <si>
    <t>民事第48部</t>
  </si>
  <si>
    <t>氏本厚司
鈴木友一
西篠壮優</t>
  </si>
  <si>
    <t>出牛一郎</t>
  </si>
  <si>
    <t>4月26日</t>
  </si>
  <si>
    <t>水上丈広</t>
  </si>
  <si>
    <t>5月10日</t>
  </si>
  <si>
    <t>3万円×5名 15万円</t>
  </si>
  <si>
    <t>3万円</t>
  </si>
  <si>
    <t>藤田正憲</t>
  </si>
  <si>
    <t>5月14日</t>
  </si>
  <si>
    <t>11万円</t>
  </si>
  <si>
    <t>東京高裁</t>
  </si>
  <si>
    <t>第16民事部</t>
  </si>
  <si>
    <t>萩原秀紀
馬場純夫
河田泰常</t>
  </si>
  <si>
    <t>横尾紀子</t>
  </si>
  <si>
    <t>5月27日</t>
  </si>
  <si>
    <t>大門考至</t>
  </si>
  <si>
    <t>6月12日</t>
  </si>
  <si>
    <t>民事第15部</t>
  </si>
  <si>
    <t>東亜由美
内藤寿彦
北島聖也</t>
  </si>
  <si>
    <t>世戸恵利子</t>
  </si>
  <si>
    <t>民事第4部</t>
  </si>
  <si>
    <t>6月13日</t>
  </si>
  <si>
    <t>歩行田涼子</t>
  </si>
  <si>
    <t>16万円</t>
  </si>
  <si>
    <t>新井優美子</t>
  </si>
  <si>
    <t>6月20日</t>
  </si>
  <si>
    <t>棄却</t>
  </si>
  <si>
    <t>名古屋地裁</t>
  </si>
  <si>
    <t>民事第5部</t>
  </si>
  <si>
    <t>唐木浩之
賀来哲哉
高橋祐二</t>
  </si>
  <si>
    <t>村田雄一</t>
  </si>
  <si>
    <t>30万円</t>
  </si>
  <si>
    <t>7月1日</t>
  </si>
  <si>
    <t>民事第33部</t>
  </si>
  <si>
    <t>大演寿美
草野克也
町田哲哉</t>
  </si>
  <si>
    <t>柏木直</t>
  </si>
  <si>
    <t>民事第18部</t>
  </si>
  <si>
    <t>20万円×10名 200万円</t>
  </si>
  <si>
    <t>民事第24部</t>
  </si>
  <si>
    <t>市原義孝
福田敦
中原佑一郎</t>
  </si>
  <si>
    <t>金哲敏</t>
  </si>
  <si>
    <t>7月8日</t>
  </si>
  <si>
    <t>泉田伸江</t>
  </si>
  <si>
    <t>民事第7部</t>
  </si>
  <si>
    <t>前田郁勝
寺田幸平
餅田匡平</t>
  </si>
  <si>
    <t>安田大介</t>
  </si>
  <si>
    <t>7月10日</t>
  </si>
  <si>
    <t>60万円×9名 540万円</t>
  </si>
  <si>
    <t>民事第28部</t>
  </si>
  <si>
    <t>田中一彦
信夫絵里子
中原諒也</t>
  </si>
  <si>
    <t>伊藤さやか</t>
  </si>
  <si>
    <t>2万2千円</t>
  </si>
  <si>
    <t>遠藤美穂</t>
  </si>
  <si>
    <t>7月11日</t>
  </si>
  <si>
    <t>33万円×9名 297万円</t>
  </si>
  <si>
    <t>第4民事部</t>
  </si>
  <si>
    <t>上田香織</t>
  </si>
  <si>
    <t>7月31日</t>
  </si>
  <si>
    <t>66万円×10名 660万円</t>
  </si>
  <si>
    <t>広島地裁</t>
  </si>
  <si>
    <t>平中さやか</t>
  </si>
  <si>
    <t>民事第17部</t>
  </si>
  <si>
    <t>田中寛明
早田久子
吉原裕貴</t>
  </si>
  <si>
    <t>8月21日</t>
  </si>
  <si>
    <t>66万円×9名 594万円</t>
  </si>
  <si>
    <t>原告</t>
    <rPh sb="1" eb="2">
      <t>コク</t>
    </rPh>
    <phoneticPr fontId="1"/>
  </si>
  <si>
    <t>事件番号</t>
    <rPh sb="0" eb="4">
      <t>ジケンバンゴウ</t>
    </rPh>
    <phoneticPr fontId="1"/>
  </si>
  <si>
    <t>担当部署</t>
    <rPh sb="0" eb="4">
      <t>タントウブショ</t>
    </rPh>
    <phoneticPr fontId="1"/>
  </si>
  <si>
    <t>担当裁判官</t>
    <rPh sb="2" eb="4">
      <t>サイバン</t>
    </rPh>
    <phoneticPr fontId="1"/>
  </si>
  <si>
    <t>担当書記官</t>
    <rPh sb="0" eb="2">
      <t>タントウ</t>
    </rPh>
    <phoneticPr fontId="1"/>
  </si>
  <si>
    <t>佐々木亮
北周士</t>
    <rPh sb="5" eb="6">
      <t>キタ</t>
    </rPh>
    <phoneticPr fontId="1"/>
  </si>
  <si>
    <t>金哲敏</t>
    <rPh sb="0" eb="1">
      <t>キン</t>
    </rPh>
    <phoneticPr fontId="1"/>
  </si>
  <si>
    <t>第4民事部</t>
    <phoneticPr fontId="1"/>
  </si>
  <si>
    <t>民事第39部</t>
    <phoneticPr fontId="1"/>
  </si>
  <si>
    <t>民事第25部</t>
    <phoneticPr fontId="1"/>
  </si>
  <si>
    <t>鈴木明洋
窓岩亮祐
阿波野右起</t>
    <phoneticPr fontId="1"/>
  </si>
  <si>
    <t>長谷川浩二
長岡慶
小松秀大</t>
    <rPh sb="10" eb="11">
      <t>ショウ</t>
    </rPh>
    <phoneticPr fontId="1"/>
  </si>
  <si>
    <t>石橋俊一
斎藤巌
川野裕矢</t>
    <rPh sb="9" eb="10">
      <t>カワ</t>
    </rPh>
    <phoneticPr fontId="1"/>
  </si>
  <si>
    <t>第9民事部</t>
  </si>
  <si>
    <t>第9民事部</t>
    <phoneticPr fontId="1"/>
  </si>
  <si>
    <t>第7民事部</t>
    <phoneticPr fontId="1"/>
  </si>
  <si>
    <t>小川理津子
遠田真嗣
山田裕貴</t>
    <rPh sb="0" eb="2">
      <t>オガワ</t>
    </rPh>
    <rPh sb="1" eb="2">
      <t>カワ</t>
    </rPh>
    <phoneticPr fontId="1"/>
  </si>
  <si>
    <t>嶋﨑量</t>
  </si>
  <si>
    <t>民事第42部</t>
    <phoneticPr fontId="1"/>
  </si>
  <si>
    <t>民事第44部</t>
    <phoneticPr fontId="1"/>
  </si>
  <si>
    <t>民事第49部</t>
    <phoneticPr fontId="1"/>
  </si>
  <si>
    <t>小島和亨</t>
    <rPh sb="0" eb="1">
      <t>ショウ</t>
    </rPh>
    <phoneticPr fontId="1"/>
  </si>
  <si>
    <t>國吉俊子</t>
    <rPh sb="0" eb="1">
      <t>クニ</t>
    </rPh>
    <rPh sb="1" eb="2">
      <t>ヨシ</t>
    </rPh>
    <rPh sb="2" eb="3">
      <t>トシ</t>
    </rPh>
    <rPh sb="3" eb="4">
      <t>コ</t>
    </rPh>
    <phoneticPr fontId="1"/>
  </si>
  <si>
    <t>平成31年(ネ)第5402号</t>
  </si>
  <si>
    <t>久保田浩</t>
    <rPh sb="0" eb="3">
      <t>クボタ</t>
    </rPh>
    <rPh sb="3" eb="4">
      <t>ヒロシ</t>
    </rPh>
    <phoneticPr fontId="1"/>
  </si>
  <si>
    <t>小松崎崇</t>
    <rPh sb="0" eb="1">
      <t>ショウ</t>
    </rPh>
    <phoneticPr fontId="1"/>
  </si>
  <si>
    <t>品田幸男
長谷川秀治
上野瑞穂</t>
    <rPh sb="9" eb="10">
      <t>ハル</t>
    </rPh>
    <phoneticPr fontId="1"/>
  </si>
  <si>
    <t>松田典浩
安田裕子
加賀谷友行</t>
    <phoneticPr fontId="1"/>
  </si>
  <si>
    <t>飛澤友行
金久保茂
三塚祐太郎</t>
    <rPh sb="1" eb="2">
      <t>サワ</t>
    </rPh>
    <phoneticPr fontId="1"/>
  </si>
  <si>
    <t>関口剛弘
斎藤巌
川野裕矢</t>
    <rPh sb="9" eb="10">
      <t>カワ</t>
    </rPh>
    <phoneticPr fontId="1"/>
  </si>
  <si>
    <t>高島義行
大嶺崇
塚本知樹</t>
    <phoneticPr fontId="1"/>
  </si>
  <si>
    <t>第11民事部</t>
  </si>
  <si>
    <t>野山宏
橋本英史
片瀬亮</t>
  </si>
  <si>
    <t>古野泰章</t>
  </si>
  <si>
    <t>9月25日</t>
  </si>
  <si>
    <t>20万円×8名 160万円</t>
  </si>
  <si>
    <t>10月3日</t>
  </si>
  <si>
    <t>66万円×6名 396万円</t>
  </si>
  <si>
    <t>白石史子
角井俊文
大垣貴靖</t>
  </si>
  <si>
    <t>岡松員理</t>
  </si>
  <si>
    <t>10月U日</t>
  </si>
  <si>
    <t>大阪地裁</t>
  </si>
  <si>
    <t>第22民事部</t>
  </si>
  <si>
    <t>白井克典</t>
  </si>
  <si>
    <t>10月9日</t>
  </si>
  <si>
    <t>10月16日</t>
  </si>
  <si>
    <t>44万円</t>
  </si>
  <si>
    <t>10月25日</t>
  </si>
  <si>
    <t>11月b日</t>
  </si>
  <si>
    <t>3万3千円</t>
  </si>
  <si>
    <t>11月6日</t>
  </si>
  <si>
    <t>加藤木学</t>
  </si>
  <si>
    <t>11月7日</t>
  </si>
  <si>
    <t>民事第2部</t>
  </si>
  <si>
    <t>11月/日</t>
  </si>
  <si>
    <t>静岡地裁</t>
  </si>
  <si>
    <t>谷津幸則</t>
  </si>
  <si>
    <t>11月14日</t>
  </si>
  <si>
    <t>第8民事部</t>
  </si>
  <si>
    <t>木下誠</t>
  </si>
  <si>
    <t>11月15日</t>
  </si>
  <si>
    <t>民事第34部</t>
  </si>
  <si>
    <t>高橋弘典</t>
  </si>
  <si>
    <t>11月20日</t>
  </si>
  <si>
    <t>11月27日</t>
  </si>
  <si>
    <t>33万円</t>
  </si>
  <si>
    <t>河村暢之</t>
  </si>
  <si>
    <t>11月28日</t>
  </si>
  <si>
    <t>足立哲
松下貴彦
浅香幹子</t>
  </si>
  <si>
    <t>酒井理恵</t>
  </si>
  <si>
    <t>11月29日</t>
  </si>
  <si>
    <t>16万円×9名 144万円</t>
  </si>
  <si>
    <t>民事第1部</t>
  </si>
  <si>
    <t>谷村武則
能宗美和
信吉将伍</t>
  </si>
  <si>
    <t>池田和義</t>
  </si>
  <si>
    <t>12月3日</t>
  </si>
  <si>
    <t>岩井伸晃
西森政一
矢向孝子</t>
  </si>
  <si>
    <t>田中真人</t>
  </si>
  <si>
    <t>阿部潤
嶋末和秀
田ロ治美</t>
  </si>
  <si>
    <t>園深枝未</t>
  </si>
  <si>
    <t>12月9日</t>
  </si>
  <si>
    <t>1万1千円</t>
  </si>
  <si>
    <t>民事第13部</t>
  </si>
  <si>
    <t>12月10日</t>
  </si>
  <si>
    <t>22万円×7名 154万円</t>
  </si>
  <si>
    <t>園井香里</t>
  </si>
  <si>
    <t>斎藤加奈子</t>
  </si>
  <si>
    <t>12月11日</t>
  </si>
  <si>
    <t>海野喜克郎</t>
  </si>
  <si>
    <t>名古屋高裁</t>
  </si>
  <si>
    <t>松並重雄
鳥居俊一
飯野里朗</t>
  </si>
  <si>
    <t>中島里奈</t>
  </si>
  <si>
    <t>12月12日</t>
  </si>
  <si>
    <t>第21民事部</t>
  </si>
  <si>
    <t>定家誠
野原利幸
一場康弘</t>
  </si>
  <si>
    <t>海恵泰子</t>
  </si>
  <si>
    <t>12月17日</t>
  </si>
  <si>
    <t>長谷川浩二</t>
  </si>
  <si>
    <t>米原彩</t>
  </si>
  <si>
    <t>12月20日</t>
  </si>
  <si>
    <t>民事第3部</t>
  </si>
  <si>
    <t>12月27日</t>
  </si>
  <si>
    <t>関根恵</t>
  </si>
  <si>
    <t>令和元年(ネ)第2384号</t>
  </si>
  <si>
    <t>令和元年(ネ)第2294号</t>
  </si>
  <si>
    <t>令和元年(ネ)第2613号</t>
  </si>
  <si>
    <t>令和元年(ネ)第2664号</t>
  </si>
  <si>
    <t>令和元年(ネ)第602号</t>
  </si>
  <si>
    <t>第11民事部</t>
    <phoneticPr fontId="1"/>
  </si>
  <si>
    <t>第5民事部</t>
    <phoneticPr fontId="1"/>
  </si>
  <si>
    <t>第2民事部</t>
    <phoneticPr fontId="1"/>
  </si>
  <si>
    <t>白井幸夫
中山典子
小田真治</t>
    <rPh sb="10" eb="11">
      <t>ショウ</t>
    </rPh>
    <phoneticPr fontId="1"/>
  </si>
  <si>
    <t>山崎豊</t>
    <rPh sb="0" eb="2">
      <t>ヤマザキ</t>
    </rPh>
    <rPh sb="2" eb="3">
      <t>ユタ</t>
    </rPh>
    <phoneticPr fontId="1"/>
  </si>
  <si>
    <t>古野泰章</t>
    <rPh sb="0" eb="2">
      <t>フルノ</t>
    </rPh>
    <phoneticPr fontId="1"/>
  </si>
  <si>
    <t>藤田正憲</t>
    <phoneticPr fontId="1"/>
  </si>
  <si>
    <t>古野泰章</t>
    <phoneticPr fontId="1"/>
  </si>
  <si>
    <t>第17民事部</t>
    <phoneticPr fontId="1"/>
  </si>
  <si>
    <t>第8民事部</t>
    <phoneticPr fontId="1"/>
  </si>
  <si>
    <t>中村心
大寄久
吉田怜未</t>
    <phoneticPr fontId="1"/>
  </si>
  <si>
    <t>坂崎准一郎</t>
    <phoneticPr fontId="1"/>
  </si>
  <si>
    <t>令和元年(ネ)第2479号</t>
  </si>
  <si>
    <t>令和元年(ネ)第2470号</t>
  </si>
  <si>
    <t>令和元年(ネ)第2466号</t>
  </si>
  <si>
    <t>令和元年(ネ)第3117号</t>
  </si>
  <si>
    <t>令和元年(ネ)第3148号</t>
  </si>
  <si>
    <t>令和元年(ネ)第2967号</t>
  </si>
  <si>
    <t>令和元年(ネ)第3024号</t>
  </si>
  <si>
    <t>令和元年(ネ)第3368号</t>
  </si>
  <si>
    <t>令和元年(ネ)第3147号</t>
  </si>
  <si>
    <t>令和元年(ネ)第3576号</t>
  </si>
  <si>
    <t>令和元年(ネ)第553号</t>
  </si>
  <si>
    <t>令和元年(ネ)第2612号事件</t>
  </si>
  <si>
    <t>嶋﨑量</t>
    <phoneticPr fontId="1"/>
  </si>
  <si>
    <t>野山宏
橋本英史
片頼亮</t>
    <phoneticPr fontId="1"/>
  </si>
  <si>
    <t>中園浩一郎
田中邦治
清光成実</t>
    <rPh sb="2" eb="3">
      <t>ヒロシ</t>
    </rPh>
    <phoneticPr fontId="1"/>
  </si>
  <si>
    <t>川神裕
武藤真紀子
中辻雄一朗</t>
    <rPh sb="0" eb="1">
      <t>カワ</t>
    </rPh>
    <phoneticPr fontId="1"/>
  </si>
  <si>
    <t>民事第5部</t>
    <phoneticPr fontId="1"/>
  </si>
  <si>
    <t>第23民事部</t>
    <phoneticPr fontId="1"/>
  </si>
  <si>
    <t>小川直人
中西永
野原もなみ</t>
    <rPh sb="0" eb="1">
      <t>ショウ</t>
    </rPh>
    <phoneticPr fontId="1"/>
  </si>
  <si>
    <t>民事第23部</t>
    <phoneticPr fontId="1"/>
  </si>
  <si>
    <t>民事第26部</t>
    <phoneticPr fontId="1"/>
  </si>
  <si>
    <t>男澤聡子
奥山直毅
頼沼美貴</t>
    <rPh sb="1" eb="2">
      <t>サワ</t>
    </rPh>
    <phoneticPr fontId="1"/>
  </si>
  <si>
    <t>沖中康人
川崎学
渡逢麻紀</t>
    <phoneticPr fontId="1"/>
  </si>
  <si>
    <t>松本真
早山員一郎
今泉楓太</t>
    <phoneticPr fontId="1"/>
  </si>
  <si>
    <t>龍見昇
新海寿加子
菅野裕希</t>
    <phoneticPr fontId="1"/>
  </si>
  <si>
    <t>長谷川浩二
坂本浩志
長岡慶</t>
    <phoneticPr fontId="1"/>
  </si>
  <si>
    <t>秋吉仁美
篠原絵理
林史高</t>
    <phoneticPr fontId="1"/>
  </si>
  <si>
    <t>小池あゆみ
見原涼介
高橋俊介</t>
    <phoneticPr fontId="1"/>
  </si>
  <si>
    <t>阿部潤
田ロ治美
上田洋幸</t>
    <phoneticPr fontId="1"/>
  </si>
  <si>
    <t>白石哲
河合芳光
廣澤諭</t>
    <rPh sb="9" eb="11">
      <t>ヒロサワ</t>
    </rPh>
    <phoneticPr fontId="1"/>
  </si>
  <si>
    <t>始関正光
近藤猛司
姥名日奈子</t>
    <phoneticPr fontId="1"/>
  </si>
  <si>
    <t>浦野真美子
篠原淳一
大島奈々絵</t>
    <phoneticPr fontId="1"/>
  </si>
  <si>
    <t>5万5千円×5名 27.5万円</t>
    <phoneticPr fontId="1"/>
  </si>
  <si>
    <t>山田費之</t>
    <rPh sb="1" eb="2">
      <t>タ</t>
    </rPh>
    <phoneticPr fontId="1"/>
  </si>
  <si>
    <t>5万5千円 ×9名
49.5万円</t>
    <phoneticPr fontId="1"/>
  </si>
  <si>
    <t>22万円 ×10名 
220万円</t>
    <rPh sb="15" eb="16">
      <t>エン</t>
    </rPh>
    <phoneticPr fontId="1"/>
  </si>
  <si>
    <t>佐々木亮
北周士</t>
    <rPh sb="0" eb="3">
      <t>ササキ</t>
    </rPh>
    <phoneticPr fontId="1"/>
  </si>
  <si>
    <t>第20民事部</t>
    <phoneticPr fontId="1"/>
  </si>
  <si>
    <t>村上正敏
田中芳樹
中俣千珠</t>
  </si>
  <si>
    <t>長嶋義延</t>
  </si>
  <si>
    <t>村上正敏
遠藤浩太郎
板野俊哉</t>
    <phoneticPr fontId="1"/>
  </si>
  <si>
    <t>坂本真紀</t>
  </si>
  <si>
    <t>11万円</t>
    <phoneticPr fontId="1"/>
  </si>
  <si>
    <t>1月15日</t>
  </si>
  <si>
    <t>11万円 ×10名 
110万円</t>
    <phoneticPr fontId="1"/>
  </si>
  <si>
    <t>広島高裁</t>
    <rPh sb="0" eb="4">
      <t>ヒロシマコウサイ</t>
    </rPh>
    <phoneticPr fontId="1"/>
  </si>
  <si>
    <t>第3民事部</t>
  </si>
  <si>
    <t>藤井恵</t>
  </si>
  <si>
    <t>55万円</t>
    <rPh sb="2" eb="3">
      <t>マン</t>
    </rPh>
    <phoneticPr fontId="1"/>
  </si>
  <si>
    <t>第10民事部</t>
    <phoneticPr fontId="1"/>
  </si>
  <si>
    <t>大段亨
小林元ニ
大野和明</t>
  </si>
  <si>
    <t>加藤俊輔</t>
  </si>
  <si>
    <t>東京地裁</t>
    <rPh sb="0" eb="4">
      <t>トウキョウチサイ</t>
    </rPh>
    <phoneticPr fontId="1"/>
  </si>
  <si>
    <t>民事50部</t>
    <rPh sb="4" eb="5">
      <t>ブ</t>
    </rPh>
    <phoneticPr fontId="1"/>
  </si>
  <si>
    <t>森田浩美
高橋祐喜
新井一太郎</t>
    <rPh sb="1" eb="2">
      <t>タ</t>
    </rPh>
    <phoneticPr fontId="1"/>
  </si>
  <si>
    <t>吉坂美乃利</t>
    <rPh sb="3" eb="4">
      <t>ノ</t>
    </rPh>
    <phoneticPr fontId="1"/>
  </si>
  <si>
    <t>11万円</t>
    <rPh sb="2" eb="3">
      <t>マン</t>
    </rPh>
    <phoneticPr fontId="1"/>
  </si>
  <si>
    <t>第15民事部</t>
    <rPh sb="4" eb="5">
      <t>ジ</t>
    </rPh>
    <phoneticPr fontId="1"/>
  </si>
  <si>
    <t>八木ー洋
杉山順一
松本昭敏</t>
    <rPh sb="0" eb="1">
      <t>8</t>
    </rPh>
    <rPh sb="7" eb="8">
      <t>ジュン</t>
    </rPh>
    <phoneticPr fontId="1"/>
  </si>
  <si>
    <t>寺田昌玄</t>
    <rPh sb="0" eb="2">
      <t>テラダ</t>
    </rPh>
    <rPh sb="2" eb="3">
      <t>マサ</t>
    </rPh>
    <rPh sb="3" eb="4">
      <t>ゲン</t>
    </rPh>
    <phoneticPr fontId="1"/>
  </si>
  <si>
    <t>1月29日</t>
  </si>
  <si>
    <t>白井幸夫
中山典子
小田真治</t>
  </si>
  <si>
    <t>小濱智英</t>
    <rPh sb="0" eb="2">
      <t>コハマ</t>
    </rPh>
    <rPh sb="2" eb="4">
      <t>トモヒデ</t>
    </rPh>
    <phoneticPr fontId="1"/>
  </si>
  <si>
    <t>1月31日</t>
  </si>
  <si>
    <t>第5民事部</t>
    <rPh sb="2" eb="3">
      <t>ミン</t>
    </rPh>
    <phoneticPr fontId="1"/>
  </si>
  <si>
    <t>本多哲哉</t>
  </si>
  <si>
    <t>中田明日香</t>
    <rPh sb="3" eb="4">
      <t>ヒ</t>
    </rPh>
    <phoneticPr fontId="1"/>
  </si>
  <si>
    <t>岩井伸晃
馬場純夫
(片野正樹)</t>
  </si>
  <si>
    <t>令和元年(ネ)第3319号</t>
    <rPh sb="3" eb="4">
      <t>ネン</t>
    </rPh>
    <phoneticPr fontId="1"/>
  </si>
  <si>
    <t>令和元年(ネ)第3608号</t>
    <rPh sb="3" eb="4">
      <t>ネン</t>
    </rPh>
    <phoneticPr fontId="1"/>
  </si>
  <si>
    <t>令和元年(ネ)第3068号</t>
    <rPh sb="3" eb="4">
      <t>ネン</t>
    </rPh>
    <phoneticPr fontId="1"/>
  </si>
  <si>
    <t>令和元年(ネ)第264号</t>
    <rPh sb="3" eb="4">
      <t>ネン</t>
    </rPh>
    <phoneticPr fontId="1"/>
  </si>
  <si>
    <t>令和元年(ネ)第3460号</t>
    <rPh sb="3" eb="4">
      <t>ネン</t>
    </rPh>
    <phoneticPr fontId="1"/>
  </si>
  <si>
    <t>令和元年(ネ)第3482号</t>
    <rPh sb="3" eb="4">
      <t>ネン</t>
    </rPh>
    <phoneticPr fontId="1"/>
  </si>
  <si>
    <t>令和元年(ネ)第3575号</t>
  </si>
  <si>
    <t>令和元年(ネ)第3903号</t>
  </si>
  <si>
    <t>3万3千円 ×9名
59.4万円</t>
    <rPh sb="3" eb="4">
      <t>セン</t>
    </rPh>
    <phoneticPr fontId="1"/>
  </si>
  <si>
    <t>高裁確定</t>
    <rPh sb="0" eb="2">
      <t>コウサイ</t>
    </rPh>
    <rPh sb="2" eb="4">
      <t>カクテイ</t>
    </rPh>
    <phoneticPr fontId="1"/>
  </si>
  <si>
    <t>金村敏彦
絹川泰穀
近藤義浩</t>
    <rPh sb="6" eb="7">
      <t>カワ</t>
    </rPh>
    <phoneticPr fontId="1"/>
  </si>
  <si>
    <t>第20民事部</t>
  </si>
  <si>
    <t>民事第50部</t>
  </si>
  <si>
    <t>嶋崎量</t>
  </si>
  <si>
    <t>第5民事部</t>
  </si>
  <si>
    <t>横倉亜由美</t>
  </si>
  <si>
    <t>2月14日</t>
  </si>
  <si>
    <t>2月17日</t>
  </si>
  <si>
    <t>坂崎准一郎</t>
  </si>
  <si>
    <t>民事第23部</t>
  </si>
  <si>
    <t>武用泰成</t>
  </si>
  <si>
    <t>民事第49部</t>
  </si>
  <si>
    <t>石田達成</t>
  </si>
  <si>
    <t>民事第32部</t>
  </si>
  <si>
    <t>松村繁男</t>
  </si>
  <si>
    <t>弁論再開</t>
  </si>
  <si>
    <t>2月27日</t>
  </si>
  <si>
    <t>22万円 ×10名 220万円</t>
  </si>
  <si>
    <t>3月12日</t>
  </si>
  <si>
    <t>第14民事部</t>
  </si>
  <si>
    <t>冨田奈都子</t>
  </si>
  <si>
    <t>3月18日</t>
  </si>
  <si>
    <t>楢原雅人</t>
  </si>
  <si>
    <t>民事第25部</t>
  </si>
  <si>
    <t>3月26日</t>
  </si>
  <si>
    <t>民事第37部</t>
  </si>
  <si>
    <t>加本牧子
西尾信員
矢崎達彦</t>
  </si>
  <si>
    <t>石塚敬一</t>
  </si>
  <si>
    <t>3月27日</t>
  </si>
  <si>
    <t>民事第39部</t>
  </si>
  <si>
    <t>民事第6部</t>
  </si>
  <si>
    <t>山崎正彦</t>
  </si>
  <si>
    <t>66万円×10名 660万円</t>
    <phoneticPr fontId="1"/>
  </si>
  <si>
    <t>2.2万円 ×10名 
220万円</t>
    <rPh sb="4" eb="5">
      <t>エン</t>
    </rPh>
    <rPh sb="9" eb="10">
      <t>メイ</t>
    </rPh>
    <phoneticPr fontId="1"/>
  </si>
  <si>
    <t>5万5千円 ×8名
44万円</t>
  </si>
  <si>
    <t>5万5千円 ×7名
39.5万円</t>
  </si>
  <si>
    <t>5万5千円 ×9名
49.5万円</t>
  </si>
  <si>
    <t>1万1千円 ×8名
17.6万円</t>
  </si>
  <si>
    <t>66万円 ×8名 528万円</t>
  </si>
  <si>
    <t>22万円 ×8名
176万円</t>
    <phoneticPr fontId="1"/>
  </si>
  <si>
    <t>44万円 ×910名 440万円</t>
    <phoneticPr fontId="1"/>
  </si>
  <si>
    <t>12万円 ×9名
108万円</t>
    <phoneticPr fontId="1"/>
  </si>
  <si>
    <t>66万円 ×10名 660万円</t>
    <phoneticPr fontId="1"/>
  </si>
  <si>
    <t>令和元年(ネ）第4252号</t>
  </si>
  <si>
    <t>令和元年(ネ）第5012号</t>
  </si>
  <si>
    <t>伊藤繁
演中利奈
大原哲治</t>
    <phoneticPr fontId="1"/>
  </si>
  <si>
    <t>田中秀幸
渡過哲
川邊朝隆</t>
    <rPh sb="9" eb="10">
      <t>カワ</t>
    </rPh>
    <rPh sb="10" eb="11">
      <t>ベ</t>
    </rPh>
    <phoneticPr fontId="1"/>
  </si>
  <si>
    <t>杜下弘記
古賀大督
山ロ愛子</t>
    <phoneticPr fontId="1"/>
  </si>
  <si>
    <t>33万円</t>
    <phoneticPr fontId="1"/>
  </si>
  <si>
    <t>33万円</t>
    <phoneticPr fontId="1"/>
  </si>
  <si>
    <t>3万円×8名 
24万円</t>
    <phoneticPr fontId="1"/>
  </si>
  <si>
    <t>33万円×2 
66万円</t>
    <phoneticPr fontId="1"/>
  </si>
  <si>
    <t>3万円×5名 
15万円</t>
    <phoneticPr fontId="1"/>
  </si>
  <si>
    <t>3万円×5名 
15万円</t>
    <phoneticPr fontId="1"/>
  </si>
  <si>
    <t>22万円 ×53名 1,168万円</t>
    <phoneticPr fontId="1"/>
  </si>
  <si>
    <t>11万円 ×9名 
99万円</t>
    <phoneticPr fontId="1"/>
  </si>
  <si>
    <t>中村心
大寄久
吉田怜未</t>
    <phoneticPr fontId="1"/>
  </si>
  <si>
    <t>小川直人
下川恭平
野原もなみ</t>
    <rPh sb="0" eb="2">
      <t>オガワ</t>
    </rPh>
    <phoneticPr fontId="1"/>
  </si>
  <si>
    <t>武笠圭志
佐藤しほり
高橋優太</t>
    <phoneticPr fontId="1"/>
  </si>
  <si>
    <t>中吉徹郎
田中正哉
遠藤安希歩</t>
    <phoneticPr fontId="1"/>
  </si>
  <si>
    <t>國井香里</t>
    <rPh sb="0" eb="1">
      <t>クニ</t>
    </rPh>
    <phoneticPr fontId="1"/>
  </si>
  <si>
    <t>後藤博
藤岡淳
篠原康治</t>
    <phoneticPr fontId="1"/>
  </si>
  <si>
    <t>森田浩美
浦上薫史
新井一太郎</t>
    <phoneticPr fontId="1"/>
  </si>
  <si>
    <t>村上正敏
遠藤浩太郎
中俣千珠</t>
    <phoneticPr fontId="1"/>
  </si>
  <si>
    <t>浦野真美子
篠原淳一
大島奈々絵</t>
    <phoneticPr fontId="1"/>
  </si>
  <si>
    <t>渡邉裕之</t>
    <rPh sb="1" eb="2">
      <t>ベ</t>
    </rPh>
    <phoneticPr fontId="1"/>
  </si>
  <si>
    <t>渡邊秀樹</t>
    <rPh sb="1" eb="2">
      <t>ベ</t>
    </rPh>
    <phoneticPr fontId="1"/>
  </si>
  <si>
    <t>大澤清美</t>
    <rPh sb="1" eb="2">
      <t>サワ</t>
    </rPh>
    <phoneticPr fontId="1"/>
  </si>
  <si>
    <t>2.2万円 × 10名 220万円</t>
    <phoneticPr fontId="1"/>
  </si>
  <si>
    <t>22万円 × 10名 220万円</t>
    <phoneticPr fontId="1"/>
  </si>
  <si>
    <t>民事第32部</t>
    <phoneticPr fontId="1"/>
  </si>
  <si>
    <t>大濱寿美
草野克也
町田哲哉</t>
    <rPh sb="0" eb="2">
      <t>オオハマ</t>
    </rPh>
    <rPh sb="2" eb="3">
      <t>コトブキ</t>
    </rPh>
    <rPh sb="3" eb="4">
      <t>ビ</t>
    </rPh>
    <rPh sb="5" eb="7">
      <t>クサノ</t>
    </rPh>
    <rPh sb="7" eb="9">
      <t>カツヤ</t>
    </rPh>
    <rPh sb="10" eb="12">
      <t>マチダ</t>
    </rPh>
    <rPh sb="12" eb="14">
      <t>テツヤ</t>
    </rPh>
    <phoneticPr fontId="1"/>
  </si>
  <si>
    <t>民事第16部</t>
    <phoneticPr fontId="1"/>
  </si>
  <si>
    <t>66万円 × 10名 660万円</t>
    <phoneticPr fontId="1"/>
  </si>
  <si>
    <t>沖中康人
藤永かおる
渡逢麻紀</t>
    <rPh sb="5" eb="7">
      <t>フジナガ</t>
    </rPh>
    <phoneticPr fontId="1"/>
  </si>
  <si>
    <t>板橋克法</t>
    <phoneticPr fontId="1"/>
  </si>
  <si>
    <t>1.1万円 ×20名 22万円</t>
    <phoneticPr fontId="1"/>
  </si>
  <si>
    <t>第9民事部</t>
    <phoneticPr fontId="1"/>
  </si>
  <si>
    <t>松本諭</t>
    <rPh sb="0" eb="2">
      <t>マツモト</t>
    </rPh>
    <rPh sb="2" eb="3">
      <t>サトシ</t>
    </rPh>
    <phoneticPr fontId="1"/>
  </si>
  <si>
    <t>早稲田朋子</t>
    <rPh sb="0" eb="3">
      <t>ワセダ</t>
    </rPh>
    <rPh sb="3" eb="5">
      <t>トモコ</t>
    </rPh>
    <phoneticPr fontId="1"/>
  </si>
  <si>
    <t>令和元年(ネ）第5074号</t>
    <phoneticPr fontId="1"/>
  </si>
  <si>
    <t>第24民事部</t>
    <phoneticPr fontId="1"/>
  </si>
  <si>
    <t>東京高裁</t>
    <phoneticPr fontId="1"/>
  </si>
  <si>
    <t>村田渉
住友隆行
五十嵐章裕</t>
    <rPh sb="1" eb="2">
      <t>タ</t>
    </rPh>
    <rPh sb="2" eb="3">
      <t>ワタル</t>
    </rPh>
    <rPh sb="4" eb="6">
      <t>スミトモ</t>
    </rPh>
    <rPh sb="6" eb="8">
      <t>タカユキ</t>
    </rPh>
    <rPh sb="9" eb="12">
      <t>イガラシ</t>
    </rPh>
    <rPh sb="12" eb="14">
      <t>アキヒロ</t>
    </rPh>
    <phoneticPr fontId="1"/>
  </si>
  <si>
    <t>高井広樹</t>
    <rPh sb="0" eb="2">
      <t>タカイ</t>
    </rPh>
    <rPh sb="2" eb="3">
      <t>ヒロ</t>
    </rPh>
    <rPh sb="3" eb="4">
      <t>キ</t>
    </rPh>
    <phoneticPr fontId="1"/>
  </si>
  <si>
    <t>令和元年(ネ）第5075号</t>
    <phoneticPr fontId="1"/>
  </si>
  <si>
    <t>第5民事部</t>
    <phoneticPr fontId="1"/>
  </si>
  <si>
    <t>岸宏朗</t>
    <rPh sb="0" eb="1">
      <t>キシ</t>
    </rPh>
    <rPh sb="1" eb="2">
      <t>ヒロシ</t>
    </rPh>
    <rPh sb="2" eb="3">
      <t>ロウ</t>
    </rPh>
    <phoneticPr fontId="1"/>
  </si>
  <si>
    <t>3万円 ×8名 
24万円</t>
    <phoneticPr fontId="1"/>
  </si>
  <si>
    <t>第21民事部</t>
    <phoneticPr fontId="1"/>
  </si>
  <si>
    <t>定塚誠
谷口園恵
倉澤守春</t>
    <rPh sb="0" eb="2">
      <t>サダツカ</t>
    </rPh>
    <rPh sb="2" eb="3">
      <t>マコト</t>
    </rPh>
    <rPh sb="4" eb="6">
      <t>タニグチ</t>
    </rPh>
    <rPh sb="6" eb="7">
      <t>ソノ</t>
    </rPh>
    <rPh sb="7" eb="8">
      <t>メグ</t>
    </rPh>
    <rPh sb="9" eb="11">
      <t>クラサワ</t>
    </rPh>
    <rPh sb="11" eb="12">
      <t>マモ</t>
    </rPh>
    <rPh sb="12" eb="13">
      <t>ハル</t>
    </rPh>
    <phoneticPr fontId="1"/>
  </si>
  <si>
    <t>田中恵美</t>
    <rPh sb="0" eb="2">
      <t>タナカ</t>
    </rPh>
    <rPh sb="2" eb="4">
      <t>エミ</t>
    </rPh>
    <phoneticPr fontId="1"/>
  </si>
  <si>
    <t>令和元年(ネ）第4669号</t>
    <phoneticPr fontId="1"/>
  </si>
  <si>
    <t>11万円</t>
    <phoneticPr fontId="1"/>
  </si>
  <si>
    <t>令和元年(ネ)第3149号</t>
    <phoneticPr fontId="1"/>
  </si>
  <si>
    <t>第19民事部</t>
    <phoneticPr fontId="1"/>
  </si>
  <si>
    <t>11万円×9名 
99万円</t>
    <phoneticPr fontId="1"/>
  </si>
  <si>
    <t>44万円×2名 
88万円</t>
    <phoneticPr fontId="1"/>
  </si>
  <si>
    <t>22万円×2名 
44万円</t>
    <phoneticPr fontId="1"/>
  </si>
  <si>
    <t>12万円 ×7名 
84万円</t>
    <phoneticPr fontId="1"/>
  </si>
  <si>
    <t>小川直人
大川恭平
野原もなみ</t>
    <rPh sb="0" eb="1">
      <t>ショウ</t>
    </rPh>
    <rPh sb="5" eb="7">
      <t>オオカワ</t>
    </rPh>
    <rPh sb="7" eb="9">
      <t>キョウヘイ</t>
    </rPh>
    <phoneticPr fontId="1"/>
  </si>
  <si>
    <t>大野豊重</t>
    <rPh sb="0" eb="2">
      <t>オオノ</t>
    </rPh>
    <rPh sb="2" eb="4">
      <t>トヨシゲ</t>
    </rPh>
    <phoneticPr fontId="1"/>
  </si>
  <si>
    <t>飛澤友行
長妻彩子
三塚祐太郎</t>
    <rPh sb="1" eb="2">
      <t>サワ</t>
    </rPh>
    <rPh sb="5" eb="7">
      <t>ナガツマ</t>
    </rPh>
    <rPh sb="7" eb="9">
      <t>アヤコ</t>
    </rPh>
    <phoneticPr fontId="1"/>
  </si>
  <si>
    <t>大久保徳昭</t>
    <rPh sb="0" eb="3">
      <t>オオクボ</t>
    </rPh>
    <rPh sb="3" eb="4">
      <t>トク</t>
    </rPh>
    <rPh sb="4" eb="5">
      <t>アキラ</t>
    </rPh>
    <phoneticPr fontId="1"/>
  </si>
  <si>
    <t>22万円 ×10名 
220万円</t>
    <phoneticPr fontId="1"/>
  </si>
  <si>
    <t>大澤清美</t>
    <rPh sb="0" eb="2">
      <t>オオサワ</t>
    </rPh>
    <rPh sb="2" eb="4">
      <t>キヨミ</t>
    </rPh>
    <phoneticPr fontId="1"/>
  </si>
  <si>
    <t>66万円 ×10名 
660万円</t>
    <phoneticPr fontId="1"/>
  </si>
  <si>
    <t>令和元年(ネ)第2427号</t>
    <rPh sb="2" eb="3">
      <t>ガン</t>
    </rPh>
    <phoneticPr fontId="1"/>
  </si>
  <si>
    <t>5.5万円 ×10名 
55万円</t>
    <phoneticPr fontId="1"/>
  </si>
  <si>
    <t>6.6万円 ×8名 
52.8万円</t>
    <phoneticPr fontId="1"/>
  </si>
  <si>
    <t>大阪高裁</t>
    <rPh sb="0" eb="2">
      <t>オオサカ</t>
    </rPh>
    <phoneticPr fontId="1"/>
  </si>
  <si>
    <t>第3民事部</t>
    <phoneticPr fontId="1"/>
  </si>
  <si>
    <t>石原雅也
大藪和男
角田ゆみ</t>
    <rPh sb="0" eb="2">
      <t>イシハラ</t>
    </rPh>
    <rPh sb="2" eb="4">
      <t>マサヤ</t>
    </rPh>
    <rPh sb="5" eb="7">
      <t>オオヤブ</t>
    </rPh>
    <rPh sb="7" eb="9">
      <t>カズオ</t>
    </rPh>
    <rPh sb="10" eb="12">
      <t>カクタ</t>
    </rPh>
    <phoneticPr fontId="1"/>
  </si>
  <si>
    <t>吉川雅章</t>
    <rPh sb="0" eb="2">
      <t>ヨシカワ</t>
    </rPh>
    <rPh sb="2" eb="4">
      <t>マサアキ</t>
    </rPh>
    <phoneticPr fontId="1"/>
  </si>
  <si>
    <t>民事第10部</t>
    <phoneticPr fontId="1"/>
  </si>
  <si>
    <t>徳岡治
岡田紀彦
安陪遵哉</t>
    <rPh sb="0" eb="2">
      <t>トクオカ</t>
    </rPh>
    <rPh sb="2" eb="3">
      <t>オサム</t>
    </rPh>
    <rPh sb="4" eb="6">
      <t>オカダ</t>
    </rPh>
    <rPh sb="6" eb="8">
      <t>ノリヒコ</t>
    </rPh>
    <rPh sb="9" eb="11">
      <t>アベ</t>
    </rPh>
    <rPh sb="12" eb="13">
      <t>ハジメ</t>
    </rPh>
    <phoneticPr fontId="1"/>
  </si>
  <si>
    <t>佐藤星哉</t>
    <rPh sb="0" eb="2">
      <t>サトウ</t>
    </rPh>
    <rPh sb="2" eb="3">
      <t>ホシ</t>
    </rPh>
    <rPh sb="3" eb="4">
      <t>ヤ</t>
    </rPh>
    <phoneticPr fontId="1"/>
  </si>
  <si>
    <t>民事第26部</t>
    <phoneticPr fontId="1"/>
  </si>
  <si>
    <t>男澤聡子
奥山直毅
住田知也</t>
    <rPh sb="1" eb="2">
      <t>サワ</t>
    </rPh>
    <rPh sb="10" eb="12">
      <t>スミタ</t>
    </rPh>
    <rPh sb="12" eb="14">
      <t>トモヤ</t>
    </rPh>
    <phoneticPr fontId="1"/>
  </si>
  <si>
    <t>林克行</t>
    <rPh sb="0" eb="1">
      <t>ハヤシ</t>
    </rPh>
    <rPh sb="1" eb="3">
      <t>カツユキ</t>
    </rPh>
    <phoneticPr fontId="1"/>
  </si>
  <si>
    <t>5.5万円 ×9名 
49.5万円</t>
    <phoneticPr fontId="1"/>
  </si>
  <si>
    <t>嶋﨑量</t>
    <rPh sb="1" eb="2">
      <t>サキ</t>
    </rPh>
    <phoneticPr fontId="6"/>
  </si>
  <si>
    <t>7月15日</t>
  </si>
  <si>
    <t>令和元年(ネ) 第5346号</t>
  </si>
  <si>
    <t>秋吉仁美
田村政巳
林史高</t>
  </si>
  <si>
    <t>川人邦彦</t>
  </si>
  <si>
    <t>7月21日</t>
  </si>
  <si>
    <t>3万3千円×8名
26.4万円</t>
  </si>
  <si>
    <t>第7民事部</t>
  </si>
  <si>
    <t>徳重努</t>
  </si>
  <si>
    <t>3万3千円×10名
 33万円</t>
  </si>
  <si>
    <t>7月28日</t>
  </si>
  <si>
    <t>3万3千円×7名
23.1万円</t>
  </si>
  <si>
    <t>3万3千円 ×9名
29.7万円</t>
  </si>
  <si>
    <t>新谷晋司
中澤亮
西脇典子</t>
    <rPh sb="6" eb="7">
      <t>サワ</t>
    </rPh>
    <phoneticPr fontId="6"/>
  </si>
  <si>
    <t>66万円
× 10名
660万円</t>
  </si>
  <si>
    <t>東京地裁</t>
    <phoneticPr fontId="1"/>
  </si>
  <si>
    <t>民事第43部</t>
  </si>
  <si>
    <t>市川多美子
佐野倫久
山中秀斗</t>
  </si>
  <si>
    <t>廣川由紀子</t>
    <rPh sb="0" eb="2">
      <t>ヒロカワ</t>
    </rPh>
    <rPh sb="2" eb="5">
      <t>ユキコ</t>
    </rPh>
    <phoneticPr fontId="1"/>
  </si>
  <si>
    <t>8月14日</t>
  </si>
  <si>
    <t>3万3千円 × 20名
66万円</t>
  </si>
  <si>
    <t>第2民事部</t>
  </si>
  <si>
    <t>嶋末和秀
有富正剛
金井優憲</t>
  </si>
  <si>
    <t>田中貴美</t>
    <phoneticPr fontId="1"/>
  </si>
  <si>
    <t>3万3千円× 19名
62.7万円</t>
  </si>
  <si>
    <t>8月20日</t>
  </si>
  <si>
    <t>足立哲
賓口浩
堀田次郎</t>
    <phoneticPr fontId="1"/>
  </si>
  <si>
    <t>大村近</t>
    <rPh sb="1" eb="2">
      <t>ムラ</t>
    </rPh>
    <phoneticPr fontId="1"/>
  </si>
  <si>
    <t>佐々木亮
北周士</t>
    <phoneticPr fontId="1"/>
  </si>
  <si>
    <t>8月24日</t>
  </si>
  <si>
    <t>市川多美子
佐野倫久
山中秀斗</t>
    <phoneticPr fontId="1"/>
  </si>
  <si>
    <t>9月11日</t>
  </si>
  <si>
    <t>3万3千円
× 20名 
66万円</t>
    <phoneticPr fontId="1"/>
  </si>
  <si>
    <t>浦野真美子
山田健男
村上ゆりあ</t>
    <phoneticPr fontId="1"/>
  </si>
  <si>
    <t>大津清美</t>
  </si>
  <si>
    <t>桃崎剛
稲玉祐
清光成実</t>
  </si>
  <si>
    <t>佐々木亮
北周士</t>
    <phoneticPr fontId="1"/>
  </si>
  <si>
    <t>桃崎剛
稲玉祐
清光成実</t>
    <phoneticPr fontId="1"/>
  </si>
  <si>
    <t>9月15日</t>
  </si>
  <si>
    <t>1万1千円 ×9名
9万9千円</t>
  </si>
  <si>
    <t>松本諭</t>
  </si>
  <si>
    <t>石塚友美</t>
  </si>
  <si>
    <t>9月16日</t>
  </si>
  <si>
    <t>66万円 ×9名 
594万円</t>
    <phoneticPr fontId="1"/>
  </si>
  <si>
    <t>田村文久</t>
  </si>
  <si>
    <t>3万3干円 ×5名
16.5万円</t>
  </si>
  <si>
    <t>白井幸夫
中山典子
澤村智子</t>
    <rPh sb="10" eb="11">
      <t>サワ</t>
    </rPh>
    <phoneticPr fontId="1"/>
  </si>
  <si>
    <t>小濱智英</t>
    <rPh sb="0" eb="2">
      <t>コハマ</t>
    </rPh>
    <phoneticPr fontId="1"/>
  </si>
  <si>
    <t>3万3千円 ×7名
23.1万円</t>
  </si>
  <si>
    <t>田中美貴</t>
  </si>
  <si>
    <t>9月30日</t>
  </si>
  <si>
    <t>33万円 ×9名 
297万円</t>
    <phoneticPr fontId="1"/>
  </si>
  <si>
    <t>令和元年（ネ）第374号</t>
  </si>
  <si>
    <t>広島高裁</t>
  </si>
  <si>
    <t>第3部</t>
  </si>
  <si>
    <t>西井和徒
絹川泰毅
澤井真一</t>
    <rPh sb="10" eb="11">
      <t>サワ</t>
    </rPh>
    <phoneticPr fontId="1"/>
  </si>
  <si>
    <t>西川敬志</t>
  </si>
  <si>
    <t>10月8日</t>
  </si>
  <si>
    <t>22万円×10名
220万円</t>
    <phoneticPr fontId="1"/>
  </si>
  <si>
    <t>佐々木亮
北周士</t>
    <phoneticPr fontId="1"/>
  </si>
  <si>
    <t>令和元年（ネ）第1224号</t>
  </si>
  <si>
    <t>第24民事部</t>
  </si>
  <si>
    <t>村田渉
鈴木博
本多哲哉</t>
    <phoneticPr fontId="1"/>
  </si>
  <si>
    <t>髙井広樹</t>
    <rPh sb="0" eb="2">
      <t>タカイ</t>
    </rPh>
    <rPh sb="1" eb="2">
      <t>イ</t>
    </rPh>
    <phoneticPr fontId="1"/>
  </si>
  <si>
    <t>66万円× 10名
660万円</t>
    <phoneticPr fontId="1"/>
  </si>
  <si>
    <t>市川多美子
佐野倫久
山中秀斗</t>
    <phoneticPr fontId="1"/>
  </si>
  <si>
    <t>慶川由紀子</t>
  </si>
  <si>
    <t>3万3千円 ×10名
66万円</t>
  </si>
  <si>
    <t>民事第10部</t>
  </si>
  <si>
    <t>清野正彦
木地寿恵
阿部遵哉</t>
  </si>
  <si>
    <t>相澤孝一</t>
    <rPh sb="1" eb="2">
      <t>サワ</t>
    </rPh>
    <phoneticPr fontId="1"/>
  </si>
  <si>
    <t>10月15日</t>
  </si>
  <si>
    <t>3万3千円 × 10名
66万円</t>
  </si>
  <si>
    <t>鈴木拓磨</t>
  </si>
  <si>
    <t>竹内伸明</t>
  </si>
  <si>
    <t>鈴木明洋
森優介
窓岩亮祐</t>
    <phoneticPr fontId="1"/>
  </si>
  <si>
    <t>平成31年(ワ) 第364号</t>
  </si>
  <si>
    <t>平成30年(ワ) 第34520号</t>
  </si>
  <si>
    <t>平成30年(ワ) 第27725号</t>
  </si>
  <si>
    <t>平成00年(ワ) 第26325号</t>
  </si>
  <si>
    <t>平成30年(ワ) 第26015号</t>
  </si>
  <si>
    <t>平成30年(ワ) 第4751号</t>
  </si>
  <si>
    <t>平成31年(ワ) 第368号</t>
  </si>
  <si>
    <t>平成30年(ワ) 第26006号</t>
  </si>
  <si>
    <t>平成30年(ワ) 第27293号</t>
  </si>
  <si>
    <t>平成30年(ワ) 第26013号</t>
  </si>
  <si>
    <t>平成30年(ワ) 第26016号</t>
  </si>
  <si>
    <t>平成30年(ワ) 第3813-4号</t>
  </si>
  <si>
    <t>平成30年(ワ) 第26010号</t>
  </si>
  <si>
    <t>平成30年(ワ) 第26679号</t>
  </si>
  <si>
    <t>平成L)0年(ワ) 第26012号</t>
  </si>
  <si>
    <t>平成31年(ワ) 第1673号</t>
  </si>
  <si>
    <t>平成30年(ワ) 第28796号</t>
  </si>
  <si>
    <t>平成30年(ワ) 第3815-6号</t>
  </si>
  <si>
    <t>平成31年(ワ) 第4981号</t>
  </si>
  <si>
    <t>平成30年(ワ) 第26323号</t>
  </si>
  <si>
    <t>平成30年(ワ) 第26687号</t>
  </si>
  <si>
    <t>平成31年(ワ) 第1064号</t>
  </si>
  <si>
    <t>平成30年(ワ) 第1460号</t>
  </si>
  <si>
    <t>平成31年(ワ) 第4976号</t>
  </si>
  <si>
    <t>平成30年(ワ) 第39432号</t>
  </si>
  <si>
    <t>平成31年(ワ) 第4978号</t>
  </si>
  <si>
    <t>平成31年(ワ) 第587号</t>
  </si>
  <si>
    <t>平成30年(ワ) 第577号</t>
  </si>
  <si>
    <t>平成30年(ワ) 第578号</t>
  </si>
  <si>
    <t>平成30年(ワ) 第26680号</t>
  </si>
  <si>
    <t>平成31年
(ワ) 第69号</t>
  </si>
  <si>
    <t>平成30年(ワ) 第27290号</t>
  </si>
  <si>
    <t>令和元年(ワ) 第2620号</t>
  </si>
  <si>
    <t>令和元年(ワ) 第2623号</t>
  </si>
  <si>
    <t>平成30年(ワ) 第4750号</t>
  </si>
  <si>
    <t>平成31年(ワ) 第366号</t>
    <rPh sb="4" eb="5">
      <t>ネン</t>
    </rPh>
    <phoneticPr fontId="1"/>
  </si>
  <si>
    <t>令和元年(ワ) 第22875号</t>
    <rPh sb="3" eb="4">
      <t>ネン</t>
    </rPh>
    <phoneticPr fontId="1"/>
  </si>
  <si>
    <t>平成31年(ワ)  第1065号</t>
    <rPh sb="0" eb="2">
      <t>ヘイセイ</t>
    </rPh>
    <phoneticPr fontId="1"/>
  </si>
  <si>
    <t>平成30年(ワ) 第5104号</t>
  </si>
  <si>
    <t>平成引年(ワ) 第1067号</t>
  </si>
  <si>
    <t>令和元年(ワ) 第2622号</t>
  </si>
  <si>
    <t>平成31年(ワ) 第4973号</t>
  </si>
  <si>
    <t>平成31年(ワ) 第1672号</t>
  </si>
  <si>
    <t>平成30年(ワ) 第39431号</t>
  </si>
  <si>
    <t>令和元年(ワ) 第26696号</t>
  </si>
  <si>
    <t>令和元年(ワ) 第4162号</t>
  </si>
  <si>
    <t>令和元年(ワ) 第26707号</t>
  </si>
  <si>
    <t>令和元年(ワ) 第16126号</t>
  </si>
  <si>
    <t>平成31年(ワ) 第4974号</t>
  </si>
  <si>
    <t>令和元年(ワ) 第22878号</t>
  </si>
  <si>
    <t>令和元年(ワ) 第26700号</t>
  </si>
  <si>
    <t>令和元年(ワ) 第22880号</t>
  </si>
  <si>
    <t>令和元年(ワ) 第26697号</t>
  </si>
  <si>
    <t>令和元年(ワ) 第31555号</t>
  </si>
  <si>
    <t>令和元年(ワ) 第5120号</t>
  </si>
  <si>
    <t>平成31年(ワ) 第4977号</t>
  </si>
  <si>
    <t>令和元年(ワ) 第31571号</t>
    <rPh sb="0" eb="2">
      <t>レイワ</t>
    </rPh>
    <rPh sb="2" eb="3">
      <t>ガン</t>
    </rPh>
    <phoneticPr fontId="1"/>
  </si>
  <si>
    <t>令和元年(ワ) 第30998号</t>
    <rPh sb="2" eb="3">
      <t>ガン</t>
    </rPh>
    <phoneticPr fontId="1"/>
  </si>
  <si>
    <t>令和元年(ワ) 第4165号</t>
    <rPh sb="2" eb="3">
      <t>ガン</t>
    </rPh>
    <phoneticPr fontId="1"/>
  </si>
  <si>
    <t>令和元年(ワ) 第31551号</t>
    <rPh sb="2" eb="3">
      <t>ガン</t>
    </rPh>
    <phoneticPr fontId="1"/>
  </si>
  <si>
    <t>令和元年(ワ) 第31022号</t>
    <rPh sb="2" eb="3">
      <t>ガン</t>
    </rPh>
    <phoneticPr fontId="1"/>
  </si>
  <si>
    <t>平成31年(ワ)  第365号</t>
  </si>
  <si>
    <t>令和元年(ワ)  第4163号</t>
    <rPh sb="1" eb="2">
      <t>ワ</t>
    </rPh>
    <rPh sb="2" eb="3">
      <t>ガン</t>
    </rPh>
    <phoneticPr fontId="6"/>
  </si>
  <si>
    <t>令和元年(ワ)  第2621号</t>
  </si>
  <si>
    <t>平成31年(ワ)  第1066号</t>
  </si>
  <si>
    <t>令和元年(ワ) 第30997号</t>
  </si>
  <si>
    <t>令和元年(ワ) 第5100号</t>
  </si>
  <si>
    <t>令和元年(ワ) 第5165号</t>
  </si>
  <si>
    <t>令和元年(ワ) 第31543号</t>
  </si>
  <si>
    <t>令和元年(ワ) 第5119号</t>
  </si>
  <si>
    <t>令和元年(ワ) 第5166号</t>
  </si>
  <si>
    <t>令和元年(ワ) 第26698号</t>
  </si>
  <si>
    <t>令和元年(ワ) 第27894号</t>
  </si>
  <si>
    <t>令和元年(ワ) 第4166号</t>
  </si>
  <si>
    <t>令和元年(ワ) 第31020号</t>
  </si>
  <si>
    <t>令和元年(ワ) 第2624号</t>
  </si>
  <si>
    <t>令和元年(ワ) 第33728号</t>
  </si>
  <si>
    <t>令和2年(ワ) 第 6000号</t>
  </si>
  <si>
    <t>令和2年(ワ) 第 4598号</t>
  </si>
  <si>
    <t>令和2年(ワ) 第 5998号</t>
  </si>
  <si>
    <t>令和元年(ワ) 第2619号</t>
  </si>
  <si>
    <t>令和2年(ネ) 第119号</t>
    <phoneticPr fontId="1"/>
  </si>
  <si>
    <t>令和2年(ネ) 第433号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</si>
</sst>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" x14ac:knownFonts="1">
    <font>
      <sz val="11"/>
      <color rgb="FF000000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Calibri"/>
      <family val="2"/>
    </font>
    <font>
      <sz val="12"/>
      <color rgb="FF000000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rgb="FF9C65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56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6" fontId="5" fillId="0" borderId="4" xfId="2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56" fontId="4" fillId="0" borderId="5" xfId="0" applyNumberFormat="1" applyFont="1" applyBorder="1" applyAlignment="1">
      <alignment horizontal="left" vertical="center" wrapText="1"/>
    </xf>
    <xf numFmtId="38" fontId="4" fillId="0" borderId="5" xfId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left" vertical="center" wrapText="1"/>
    </xf>
    <xf numFmtId="38" fontId="3" fillId="0" borderId="0" xfId="1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topLeftCell="A102" zoomScale="80" zoomScaleNormal="80" workbookViewId="0">
      <selection activeCell="A105" sqref="A105:J123"/>
    </sheetView>
  </sheetViews>
  <sheetFormatPr defaultColWidth="8.81640625" defaultRowHeight="19" x14ac:dyDescent="0.35"/>
  <cols>
    <col min="1" max="1" width="7" style="2" customWidth="1"/>
    <col min="2" max="2" width="11.453125" style="2" customWidth="1"/>
    <col min="3" max="3" width="12.81640625" style="2" customWidth="1"/>
    <col min="4" max="4" width="18.08984375" style="2" customWidth="1"/>
    <col min="5" max="5" width="15.36328125" style="18" customWidth="1"/>
    <col min="6" max="6" width="14.6328125" style="2" customWidth="1"/>
    <col min="7" max="7" width="13" style="2" customWidth="1"/>
    <col min="8" max="8" width="14.54296875" style="2" customWidth="1"/>
    <col min="9" max="9" width="13.1796875" style="2" customWidth="1"/>
    <col min="10" max="10" width="15.08984375" style="2" customWidth="1"/>
    <col min="11" max="16384" width="8.81640625" style="2"/>
  </cols>
  <sheetData>
    <row r="1" spans="1:10" x14ac:dyDescent="0.35">
      <c r="C1" s="10">
        <f>SUM(E3:E123)</f>
        <v>196232000</v>
      </c>
      <c r="D1" s="10"/>
      <c r="E1" s="10"/>
      <c r="G1" s="11">
        <v>36179000</v>
      </c>
      <c r="H1" s="11"/>
      <c r="I1" s="2" t="s">
        <v>284</v>
      </c>
    </row>
    <row r="2" spans="1:10" x14ac:dyDescent="0.35">
      <c r="A2" s="20" t="s">
        <v>0</v>
      </c>
      <c r="B2" s="1" t="s">
        <v>87</v>
      </c>
      <c r="C2" s="1" t="s">
        <v>1</v>
      </c>
      <c r="D2" s="8" t="s">
        <v>2</v>
      </c>
      <c r="E2" s="9"/>
      <c r="F2" s="1" t="s">
        <v>88</v>
      </c>
      <c r="G2" s="1" t="s">
        <v>3</v>
      </c>
      <c r="H2" s="1" t="s">
        <v>89</v>
      </c>
      <c r="I2" s="1" t="s">
        <v>90</v>
      </c>
      <c r="J2" s="1" t="s">
        <v>91</v>
      </c>
    </row>
    <row r="3" spans="1:10" ht="57" x14ac:dyDescent="0.35">
      <c r="A3" s="20">
        <v>1</v>
      </c>
      <c r="B3" s="3" t="s">
        <v>104</v>
      </c>
      <c r="C3" s="3" t="s">
        <v>4</v>
      </c>
      <c r="D3" s="3" t="s">
        <v>5</v>
      </c>
      <c r="E3" s="7">
        <v>1980000</v>
      </c>
      <c r="F3" s="3" t="s">
        <v>482</v>
      </c>
      <c r="G3" s="3" t="s">
        <v>6</v>
      </c>
      <c r="H3" s="3" t="s">
        <v>94</v>
      </c>
      <c r="I3" s="3" t="s">
        <v>99</v>
      </c>
      <c r="J3" s="3" t="s">
        <v>7</v>
      </c>
    </row>
    <row r="4" spans="1:10" ht="57" x14ac:dyDescent="0.35">
      <c r="A4" s="20">
        <v>2</v>
      </c>
      <c r="B4" s="3" t="s">
        <v>92</v>
      </c>
      <c r="C4" s="3" t="s">
        <v>8</v>
      </c>
      <c r="D4" s="3" t="s">
        <v>9</v>
      </c>
      <c r="E4" s="7">
        <v>3600000</v>
      </c>
      <c r="F4" s="3" t="s">
        <v>483</v>
      </c>
      <c r="G4" s="3" t="s">
        <v>10</v>
      </c>
      <c r="H4" s="3" t="s">
        <v>11</v>
      </c>
      <c r="I4" s="3" t="s">
        <v>12</v>
      </c>
      <c r="J4" s="3" t="s">
        <v>13</v>
      </c>
    </row>
    <row r="5" spans="1:10" ht="57" x14ac:dyDescent="0.35">
      <c r="A5" s="20">
        <v>3</v>
      </c>
      <c r="B5" s="3" t="s">
        <v>93</v>
      </c>
      <c r="C5" s="3" t="s">
        <v>14</v>
      </c>
      <c r="D5" s="3" t="s">
        <v>15</v>
      </c>
      <c r="E5" s="7">
        <v>550000</v>
      </c>
      <c r="F5" s="3" t="s">
        <v>484</v>
      </c>
      <c r="G5" s="3" t="s">
        <v>10</v>
      </c>
      <c r="H5" s="3" t="s">
        <v>95</v>
      </c>
      <c r="I5" s="3" t="s">
        <v>16</v>
      </c>
      <c r="J5" s="3" t="s">
        <v>17</v>
      </c>
    </row>
    <row r="6" spans="1:10" ht="57" x14ac:dyDescent="0.35">
      <c r="A6" s="20">
        <v>4</v>
      </c>
      <c r="B6" s="3" t="s">
        <v>18</v>
      </c>
      <c r="C6" s="3" t="s">
        <v>19</v>
      </c>
      <c r="D6" s="3" t="s">
        <v>20</v>
      </c>
      <c r="E6" s="7">
        <v>220000</v>
      </c>
      <c r="F6" s="3" t="s">
        <v>485</v>
      </c>
      <c r="G6" s="3" t="s">
        <v>10</v>
      </c>
      <c r="H6" s="3" t="s">
        <v>21</v>
      </c>
      <c r="I6" s="3" t="s">
        <v>22</v>
      </c>
      <c r="J6" s="3" t="s">
        <v>23</v>
      </c>
    </row>
    <row r="7" spans="1:10" ht="57" x14ac:dyDescent="0.35">
      <c r="A7" s="20">
        <v>5</v>
      </c>
      <c r="B7" s="3" t="s">
        <v>18</v>
      </c>
      <c r="C7" s="3" t="s">
        <v>24</v>
      </c>
      <c r="D7" s="3" t="s">
        <v>20</v>
      </c>
      <c r="E7" s="7">
        <v>220000</v>
      </c>
      <c r="F7" s="3" t="s">
        <v>486</v>
      </c>
      <c r="G7" s="3" t="s">
        <v>10</v>
      </c>
      <c r="H7" s="3" t="s">
        <v>96</v>
      </c>
      <c r="I7" s="3" t="s">
        <v>97</v>
      </c>
      <c r="J7" s="3" t="s">
        <v>25</v>
      </c>
    </row>
    <row r="8" spans="1:10" ht="57" x14ac:dyDescent="0.35">
      <c r="A8" s="20">
        <v>6</v>
      </c>
      <c r="B8" s="3" t="s">
        <v>104</v>
      </c>
      <c r="C8" s="3" t="s">
        <v>26</v>
      </c>
      <c r="D8" s="3" t="s">
        <v>27</v>
      </c>
      <c r="E8" s="7">
        <v>150000</v>
      </c>
      <c r="F8" s="3" t="s">
        <v>487</v>
      </c>
      <c r="G8" s="3" t="s">
        <v>6</v>
      </c>
      <c r="H8" s="3" t="s">
        <v>101</v>
      </c>
      <c r="I8" s="3" t="s">
        <v>98</v>
      </c>
      <c r="J8" s="3" t="s">
        <v>29</v>
      </c>
    </row>
    <row r="9" spans="1:10" ht="57" x14ac:dyDescent="0.35">
      <c r="A9" s="20">
        <v>7</v>
      </c>
      <c r="B9" s="3" t="s">
        <v>104</v>
      </c>
      <c r="C9" s="3" t="s">
        <v>26</v>
      </c>
      <c r="D9" s="3" t="s">
        <v>28</v>
      </c>
      <c r="E9" s="7">
        <v>30000</v>
      </c>
      <c r="F9" s="3" t="s">
        <v>488</v>
      </c>
      <c r="G9" s="3" t="s">
        <v>6</v>
      </c>
      <c r="H9" s="3" t="s">
        <v>101</v>
      </c>
      <c r="I9" s="3" t="s">
        <v>98</v>
      </c>
      <c r="J9" s="3" t="s">
        <v>29</v>
      </c>
    </row>
    <row r="10" spans="1:10" ht="57" x14ac:dyDescent="0.35">
      <c r="A10" s="20">
        <v>8</v>
      </c>
      <c r="B10" s="3" t="s">
        <v>18</v>
      </c>
      <c r="C10" s="3" t="s">
        <v>30</v>
      </c>
      <c r="D10" s="3" t="s">
        <v>31</v>
      </c>
      <c r="E10" s="7">
        <v>110000</v>
      </c>
      <c r="F10" s="3" t="s">
        <v>110</v>
      </c>
      <c r="G10" s="5" t="s">
        <v>32</v>
      </c>
      <c r="H10" s="3" t="s">
        <v>33</v>
      </c>
      <c r="I10" s="3" t="s">
        <v>34</v>
      </c>
      <c r="J10" s="3" t="s">
        <v>35</v>
      </c>
    </row>
    <row r="11" spans="1:10" ht="57" x14ac:dyDescent="0.35">
      <c r="A11" s="20">
        <v>9</v>
      </c>
      <c r="B11" s="3" t="s">
        <v>93</v>
      </c>
      <c r="C11" s="3" t="s">
        <v>36</v>
      </c>
      <c r="D11" s="3" t="s">
        <v>20</v>
      </c>
      <c r="E11" s="7">
        <v>220000</v>
      </c>
      <c r="F11" s="3" t="s">
        <v>489</v>
      </c>
      <c r="G11" s="3" t="s">
        <v>10</v>
      </c>
      <c r="H11" s="3" t="s">
        <v>102</v>
      </c>
      <c r="I11" s="3" t="s">
        <v>103</v>
      </c>
      <c r="J11" s="3" t="s">
        <v>37</v>
      </c>
    </row>
    <row r="12" spans="1:10" ht="57" x14ac:dyDescent="0.35">
      <c r="A12" s="20">
        <v>10</v>
      </c>
      <c r="B12" s="3" t="s">
        <v>93</v>
      </c>
      <c r="C12" s="3" t="s">
        <v>38</v>
      </c>
      <c r="D12" s="3" t="s">
        <v>15</v>
      </c>
      <c r="E12" s="7">
        <v>550000</v>
      </c>
      <c r="F12" s="3" t="s">
        <v>490</v>
      </c>
      <c r="G12" s="3" t="s">
        <v>10</v>
      </c>
      <c r="H12" s="3" t="s">
        <v>39</v>
      </c>
      <c r="I12" s="3" t="s">
        <v>40</v>
      </c>
      <c r="J12" s="3" t="s">
        <v>41</v>
      </c>
    </row>
    <row r="13" spans="1:10" ht="57" x14ac:dyDescent="0.35">
      <c r="A13" s="20">
        <v>11</v>
      </c>
      <c r="B13" s="3" t="s">
        <v>104</v>
      </c>
      <c r="C13" s="3" t="s">
        <v>43</v>
      </c>
      <c r="D13" s="5" t="s">
        <v>333</v>
      </c>
      <c r="E13" s="12">
        <v>330000</v>
      </c>
      <c r="F13" s="3" t="s">
        <v>482</v>
      </c>
      <c r="G13" s="3" t="s">
        <v>6</v>
      </c>
      <c r="H13" s="3" t="s">
        <v>42</v>
      </c>
      <c r="I13" s="3" t="s">
        <v>99</v>
      </c>
      <c r="J13" s="3" t="s">
        <v>7</v>
      </c>
    </row>
    <row r="14" spans="1:10" ht="57" x14ac:dyDescent="0.35">
      <c r="A14" s="20">
        <v>12</v>
      </c>
      <c r="B14" s="3" t="s">
        <v>104</v>
      </c>
      <c r="C14" s="3" t="s">
        <v>43</v>
      </c>
      <c r="D14" s="5" t="s">
        <v>333</v>
      </c>
      <c r="E14" s="12">
        <v>330000</v>
      </c>
      <c r="F14" s="3" t="s">
        <v>482</v>
      </c>
      <c r="G14" s="3" t="s">
        <v>6</v>
      </c>
      <c r="H14" s="3" t="s">
        <v>42</v>
      </c>
      <c r="I14" s="3" t="s">
        <v>99</v>
      </c>
      <c r="J14" s="3" t="s">
        <v>7</v>
      </c>
    </row>
    <row r="15" spans="1:10" ht="57" x14ac:dyDescent="0.35">
      <c r="A15" s="20">
        <v>13</v>
      </c>
      <c r="B15" s="3" t="s">
        <v>18</v>
      </c>
      <c r="C15" s="4">
        <v>43634</v>
      </c>
      <c r="D15" s="3" t="s">
        <v>20</v>
      </c>
      <c r="E15" s="7">
        <v>220000</v>
      </c>
      <c r="F15" s="3" t="s">
        <v>491</v>
      </c>
      <c r="G15" s="3" t="s">
        <v>10</v>
      </c>
      <c r="H15" s="3" t="s">
        <v>226</v>
      </c>
      <c r="I15" s="3" t="s">
        <v>225</v>
      </c>
      <c r="J15" s="3" t="s">
        <v>44</v>
      </c>
    </row>
    <row r="16" spans="1:10" ht="57" x14ac:dyDescent="0.35">
      <c r="A16" s="20">
        <v>14</v>
      </c>
      <c r="B16" s="3" t="s">
        <v>18</v>
      </c>
      <c r="C16" s="4">
        <v>43634</v>
      </c>
      <c r="D16" s="3" t="s">
        <v>45</v>
      </c>
      <c r="E16" s="7">
        <v>160000</v>
      </c>
      <c r="F16" s="3" t="s">
        <v>492</v>
      </c>
      <c r="G16" s="3" t="s">
        <v>10</v>
      </c>
      <c r="H16" s="3" t="s">
        <v>227</v>
      </c>
      <c r="I16" s="3" t="s">
        <v>228</v>
      </c>
      <c r="J16" s="3" t="s">
        <v>46</v>
      </c>
    </row>
    <row r="17" spans="1:10" ht="57" x14ac:dyDescent="0.35">
      <c r="A17" s="20">
        <v>15</v>
      </c>
      <c r="B17" s="3" t="s">
        <v>18</v>
      </c>
      <c r="C17" s="3" t="s">
        <v>47</v>
      </c>
      <c r="D17" s="3" t="s">
        <v>48</v>
      </c>
      <c r="E17" s="7">
        <v>0</v>
      </c>
      <c r="F17" s="3" t="s">
        <v>493</v>
      </c>
      <c r="G17" s="3" t="s">
        <v>49</v>
      </c>
      <c r="H17" s="3" t="s">
        <v>50</v>
      </c>
      <c r="I17" s="3" t="s">
        <v>51</v>
      </c>
      <c r="J17" s="3" t="s">
        <v>52</v>
      </c>
    </row>
    <row r="18" spans="1:10" ht="57" x14ac:dyDescent="0.35">
      <c r="A18" s="20">
        <v>16</v>
      </c>
      <c r="B18" s="3" t="s">
        <v>18</v>
      </c>
      <c r="C18" s="4">
        <v>43644</v>
      </c>
      <c r="D18" s="3" t="s">
        <v>53</v>
      </c>
      <c r="E18" s="7">
        <v>300000</v>
      </c>
      <c r="F18" s="3" t="s">
        <v>494</v>
      </c>
      <c r="G18" s="3" t="s">
        <v>10</v>
      </c>
      <c r="H18" s="3" t="s">
        <v>11</v>
      </c>
      <c r="I18" s="3" t="s">
        <v>229</v>
      </c>
      <c r="J18" s="3" t="s">
        <v>13</v>
      </c>
    </row>
    <row r="19" spans="1:10" ht="57" x14ac:dyDescent="0.35">
      <c r="A19" s="20">
        <v>17</v>
      </c>
      <c r="B19" s="3" t="s">
        <v>93</v>
      </c>
      <c r="C19" s="3" t="s">
        <v>54</v>
      </c>
      <c r="D19" s="5" t="s">
        <v>334</v>
      </c>
      <c r="E19" s="12">
        <v>330000</v>
      </c>
      <c r="F19" s="3" t="s">
        <v>495</v>
      </c>
      <c r="G19" s="3" t="s">
        <v>10</v>
      </c>
      <c r="H19" s="3" t="s">
        <v>55</v>
      </c>
      <c r="I19" s="3" t="s">
        <v>56</v>
      </c>
      <c r="J19" s="3" t="s">
        <v>57</v>
      </c>
    </row>
    <row r="20" spans="1:10" ht="57" x14ac:dyDescent="0.35">
      <c r="A20" s="20">
        <v>18</v>
      </c>
      <c r="B20" s="3" t="s">
        <v>18</v>
      </c>
      <c r="C20" s="3" t="s">
        <v>54</v>
      </c>
      <c r="D20" s="3" t="s">
        <v>31</v>
      </c>
      <c r="E20" s="7">
        <v>110000</v>
      </c>
      <c r="F20" s="3" t="s">
        <v>496</v>
      </c>
      <c r="G20" s="3" t="s">
        <v>10</v>
      </c>
      <c r="H20" s="3" t="s">
        <v>58</v>
      </c>
      <c r="I20" s="3" t="s">
        <v>113</v>
      </c>
      <c r="J20" s="3" t="s">
        <v>111</v>
      </c>
    </row>
    <row r="21" spans="1:10" ht="57" x14ac:dyDescent="0.35">
      <c r="A21" s="20">
        <v>19</v>
      </c>
      <c r="B21" s="3" t="s">
        <v>92</v>
      </c>
      <c r="C21" s="4">
        <v>44015</v>
      </c>
      <c r="D21" s="3" t="s">
        <v>59</v>
      </c>
      <c r="E21" s="7">
        <v>2000000</v>
      </c>
      <c r="F21" s="3" t="s">
        <v>497</v>
      </c>
      <c r="G21" s="3" t="s">
        <v>10</v>
      </c>
      <c r="H21" s="3" t="s">
        <v>60</v>
      </c>
      <c r="I21" s="3" t="s">
        <v>61</v>
      </c>
      <c r="J21" s="3" t="s">
        <v>112</v>
      </c>
    </row>
    <row r="22" spans="1:10" ht="57" x14ac:dyDescent="0.35">
      <c r="A22" s="20">
        <v>20</v>
      </c>
      <c r="B22" s="3" t="s">
        <v>62</v>
      </c>
      <c r="C22" s="3" t="s">
        <v>63</v>
      </c>
      <c r="D22" s="3" t="s">
        <v>15</v>
      </c>
      <c r="E22" s="7">
        <v>550000</v>
      </c>
      <c r="F22" s="3" t="s">
        <v>498</v>
      </c>
      <c r="G22" s="3" t="s">
        <v>10</v>
      </c>
      <c r="H22" s="3" t="s">
        <v>105</v>
      </c>
      <c r="I22" s="3" t="s">
        <v>114</v>
      </c>
      <c r="J22" s="3" t="s">
        <v>64</v>
      </c>
    </row>
    <row r="23" spans="1:10" ht="57" x14ac:dyDescent="0.35">
      <c r="A23" s="20">
        <v>21</v>
      </c>
      <c r="B23" s="3" t="s">
        <v>93</v>
      </c>
      <c r="C23" s="4">
        <v>43655</v>
      </c>
      <c r="D23" s="3" t="s">
        <v>20</v>
      </c>
      <c r="E23" s="7">
        <v>220000</v>
      </c>
      <c r="F23" s="3" t="s">
        <v>499</v>
      </c>
      <c r="G23" s="3" t="s">
        <v>49</v>
      </c>
      <c r="H23" s="3" t="s">
        <v>65</v>
      </c>
      <c r="I23" s="3" t="s">
        <v>66</v>
      </c>
      <c r="J23" s="3" t="s">
        <v>67</v>
      </c>
    </row>
    <row r="24" spans="1:10" ht="57" x14ac:dyDescent="0.35">
      <c r="A24" s="20">
        <v>22</v>
      </c>
      <c r="B24" s="3" t="s">
        <v>92</v>
      </c>
      <c r="C24" s="3" t="s">
        <v>68</v>
      </c>
      <c r="D24" s="3" t="s">
        <v>69</v>
      </c>
      <c r="E24" s="7">
        <v>5400000</v>
      </c>
      <c r="F24" s="3" t="s">
        <v>500</v>
      </c>
      <c r="G24" s="3" t="s">
        <v>10</v>
      </c>
      <c r="H24" s="3" t="s">
        <v>70</v>
      </c>
      <c r="I24" s="3" t="s">
        <v>71</v>
      </c>
      <c r="J24" s="3" t="s">
        <v>72</v>
      </c>
    </row>
    <row r="25" spans="1:10" ht="57" x14ac:dyDescent="0.35">
      <c r="A25" s="20">
        <v>23</v>
      </c>
      <c r="B25" s="3" t="s">
        <v>93</v>
      </c>
      <c r="C25" s="4">
        <v>43657</v>
      </c>
      <c r="D25" s="3" t="s">
        <v>73</v>
      </c>
      <c r="E25" s="7">
        <v>22000</v>
      </c>
      <c r="F25" s="3" t="s">
        <v>501</v>
      </c>
      <c r="G25" s="3" t="s">
        <v>10</v>
      </c>
      <c r="H25" s="3" t="s">
        <v>106</v>
      </c>
      <c r="I25" s="3" t="s">
        <v>115</v>
      </c>
      <c r="J25" s="3" t="s">
        <v>74</v>
      </c>
    </row>
    <row r="26" spans="1:10" ht="57" x14ac:dyDescent="0.35">
      <c r="A26" s="20">
        <v>24</v>
      </c>
      <c r="B26" s="3" t="s">
        <v>93</v>
      </c>
      <c r="C26" s="4">
        <v>43657</v>
      </c>
      <c r="D26" s="3" t="s">
        <v>73</v>
      </c>
      <c r="E26" s="7">
        <v>22000</v>
      </c>
      <c r="F26" s="3" t="s">
        <v>502</v>
      </c>
      <c r="G26" s="3" t="s">
        <v>10</v>
      </c>
      <c r="H26" s="3" t="s">
        <v>106</v>
      </c>
      <c r="I26" s="3" t="s">
        <v>115</v>
      </c>
      <c r="J26" s="3" t="s">
        <v>74</v>
      </c>
    </row>
    <row r="27" spans="1:10" ht="57" x14ac:dyDescent="0.35">
      <c r="A27" s="20">
        <v>25</v>
      </c>
      <c r="B27" s="3" t="s">
        <v>219</v>
      </c>
      <c r="C27" s="3" t="s">
        <v>75</v>
      </c>
      <c r="D27" s="3" t="s">
        <v>76</v>
      </c>
      <c r="E27" s="7">
        <v>2970000</v>
      </c>
      <c r="F27" s="3" t="s">
        <v>503</v>
      </c>
      <c r="G27" s="3" t="s">
        <v>6</v>
      </c>
      <c r="H27" s="3" t="s">
        <v>77</v>
      </c>
      <c r="I27" s="3" t="s">
        <v>116</v>
      </c>
      <c r="J27" s="3" t="s">
        <v>78</v>
      </c>
    </row>
    <row r="28" spans="1:10" ht="57" x14ac:dyDescent="0.35">
      <c r="A28" s="20">
        <v>26</v>
      </c>
      <c r="B28" s="3" t="s">
        <v>92</v>
      </c>
      <c r="C28" s="3" t="s">
        <v>79</v>
      </c>
      <c r="D28" s="3" t="s">
        <v>80</v>
      </c>
      <c r="E28" s="7">
        <v>6600000</v>
      </c>
      <c r="F28" s="3" t="s">
        <v>504</v>
      </c>
      <c r="G28" s="3" t="s">
        <v>81</v>
      </c>
      <c r="H28" s="3" t="s">
        <v>65</v>
      </c>
      <c r="I28" s="3" t="s">
        <v>117</v>
      </c>
      <c r="J28" s="3" t="s">
        <v>82</v>
      </c>
    </row>
    <row r="29" spans="1:10" ht="57" x14ac:dyDescent="0.35">
      <c r="A29" s="20">
        <v>27</v>
      </c>
      <c r="B29" s="3" t="s">
        <v>92</v>
      </c>
      <c r="C29" s="4">
        <v>43682</v>
      </c>
      <c r="D29" s="3" t="s">
        <v>80</v>
      </c>
      <c r="E29" s="7">
        <v>6600000</v>
      </c>
      <c r="F29" s="3" t="s">
        <v>505</v>
      </c>
      <c r="G29" s="3" t="s">
        <v>10</v>
      </c>
      <c r="H29" s="3" t="s">
        <v>83</v>
      </c>
      <c r="I29" s="3" t="s">
        <v>84</v>
      </c>
      <c r="J29" s="3" t="s">
        <v>109</v>
      </c>
    </row>
    <row r="30" spans="1:10" ht="57" x14ac:dyDescent="0.35">
      <c r="A30" s="20">
        <v>28</v>
      </c>
      <c r="B30" s="3" t="s">
        <v>92</v>
      </c>
      <c r="C30" s="3" t="s">
        <v>85</v>
      </c>
      <c r="D30" s="3" t="s">
        <v>86</v>
      </c>
      <c r="E30" s="7">
        <v>5940000</v>
      </c>
      <c r="F30" s="3" t="s">
        <v>506</v>
      </c>
      <c r="G30" s="3" t="s">
        <v>10</v>
      </c>
      <c r="H30" s="3" t="s">
        <v>107</v>
      </c>
      <c r="I30" s="3" t="s">
        <v>230</v>
      </c>
      <c r="J30" s="3" t="s">
        <v>108</v>
      </c>
    </row>
    <row r="31" spans="1:10" ht="57" x14ac:dyDescent="0.35">
      <c r="A31" s="20">
        <v>29</v>
      </c>
      <c r="B31" s="3" t="s">
        <v>104</v>
      </c>
      <c r="C31" s="4">
        <v>44092</v>
      </c>
      <c r="D31" s="3" t="s">
        <v>5</v>
      </c>
      <c r="E31" s="7">
        <v>1980000</v>
      </c>
      <c r="F31" s="3" t="s">
        <v>190</v>
      </c>
      <c r="G31" s="5" t="s">
        <v>32</v>
      </c>
      <c r="H31" s="3" t="s">
        <v>118</v>
      </c>
      <c r="I31" s="3" t="s">
        <v>119</v>
      </c>
      <c r="J31" s="3" t="s">
        <v>120</v>
      </c>
    </row>
    <row r="32" spans="1:10" ht="57" x14ac:dyDescent="0.35">
      <c r="A32" s="20">
        <v>30</v>
      </c>
      <c r="B32" s="3" t="s">
        <v>92</v>
      </c>
      <c r="C32" s="3" t="s">
        <v>121</v>
      </c>
      <c r="D32" s="3" t="s">
        <v>122</v>
      </c>
      <c r="E32" s="7">
        <v>1600000</v>
      </c>
      <c r="F32" s="3" t="s">
        <v>507</v>
      </c>
      <c r="G32" s="3" t="s">
        <v>10</v>
      </c>
      <c r="H32" s="3" t="s">
        <v>60</v>
      </c>
      <c r="I32" s="3" t="s">
        <v>61</v>
      </c>
      <c r="J32" s="3" t="s">
        <v>112</v>
      </c>
    </row>
    <row r="33" spans="1:10" ht="57" x14ac:dyDescent="0.35">
      <c r="A33" s="20">
        <v>31</v>
      </c>
      <c r="B33" s="3" t="s">
        <v>92</v>
      </c>
      <c r="C33" s="3" t="s">
        <v>123</v>
      </c>
      <c r="D33" s="3" t="s">
        <v>124</v>
      </c>
      <c r="E33" s="7">
        <v>3960000</v>
      </c>
      <c r="F33" s="3" t="s">
        <v>191</v>
      </c>
      <c r="G33" s="5" t="s">
        <v>32</v>
      </c>
      <c r="H33" s="3" t="s">
        <v>197</v>
      </c>
      <c r="I33" s="3" t="s">
        <v>125</v>
      </c>
      <c r="J33" s="3" t="s">
        <v>126</v>
      </c>
    </row>
    <row r="34" spans="1:10" ht="57" x14ac:dyDescent="0.35">
      <c r="A34" s="20">
        <v>32</v>
      </c>
      <c r="B34" s="3" t="s">
        <v>92</v>
      </c>
      <c r="C34" s="3" t="s">
        <v>127</v>
      </c>
      <c r="D34" s="3" t="s">
        <v>80</v>
      </c>
      <c r="E34" s="7">
        <v>6600000</v>
      </c>
      <c r="F34" s="3" t="s">
        <v>508</v>
      </c>
      <c r="G34" s="3" t="s">
        <v>128</v>
      </c>
      <c r="H34" s="3" t="s">
        <v>129</v>
      </c>
      <c r="I34" s="3" t="s">
        <v>231</v>
      </c>
      <c r="J34" s="3" t="s">
        <v>130</v>
      </c>
    </row>
    <row r="35" spans="1:10" ht="57" x14ac:dyDescent="0.35">
      <c r="A35" s="20">
        <v>33</v>
      </c>
      <c r="B35" s="3" t="s">
        <v>93</v>
      </c>
      <c r="C35" s="3" t="s">
        <v>131</v>
      </c>
      <c r="D35" s="3" t="s">
        <v>15</v>
      </c>
      <c r="E35" s="7">
        <v>550000</v>
      </c>
      <c r="F35" s="3" t="s">
        <v>207</v>
      </c>
      <c r="G35" s="5" t="s">
        <v>32</v>
      </c>
      <c r="H35" s="3" t="s">
        <v>129</v>
      </c>
      <c r="I35" s="3" t="s">
        <v>198</v>
      </c>
      <c r="J35" s="3" t="s">
        <v>199</v>
      </c>
    </row>
    <row r="36" spans="1:10" ht="57" x14ac:dyDescent="0.35">
      <c r="A36" s="20">
        <v>34</v>
      </c>
      <c r="B36" s="3" t="s">
        <v>18</v>
      </c>
      <c r="C36" s="3" t="s">
        <v>132</v>
      </c>
      <c r="D36" s="3" t="s">
        <v>133</v>
      </c>
      <c r="E36" s="7">
        <v>440000</v>
      </c>
      <c r="F36" s="3" t="s">
        <v>208</v>
      </c>
      <c r="G36" s="5" t="s">
        <v>32</v>
      </c>
      <c r="H36" s="3" t="s">
        <v>195</v>
      </c>
      <c r="I36" s="3" t="s">
        <v>119</v>
      </c>
      <c r="J36" s="3" t="s">
        <v>200</v>
      </c>
    </row>
    <row r="37" spans="1:10" ht="57" x14ac:dyDescent="0.35">
      <c r="A37" s="20">
        <v>35</v>
      </c>
      <c r="B37" s="3" t="s">
        <v>104</v>
      </c>
      <c r="C37" s="3" t="s">
        <v>134</v>
      </c>
      <c r="D37" s="3" t="s">
        <v>335</v>
      </c>
      <c r="E37" s="7">
        <v>240000</v>
      </c>
      <c r="F37" s="3" t="s">
        <v>488</v>
      </c>
      <c r="G37" s="3" t="s">
        <v>6</v>
      </c>
      <c r="H37" s="3" t="s">
        <v>100</v>
      </c>
      <c r="I37" s="3" t="s">
        <v>232</v>
      </c>
      <c r="J37" s="3" t="s">
        <v>201</v>
      </c>
    </row>
    <row r="38" spans="1:10" ht="57" x14ac:dyDescent="0.35">
      <c r="A38" s="20">
        <v>36</v>
      </c>
      <c r="B38" s="3" t="s">
        <v>104</v>
      </c>
      <c r="C38" s="3" t="s">
        <v>135</v>
      </c>
      <c r="D38" s="3" t="s">
        <v>136</v>
      </c>
      <c r="E38" s="7">
        <v>33000</v>
      </c>
      <c r="F38" s="3" t="s">
        <v>192</v>
      </c>
      <c r="G38" s="5" t="s">
        <v>32</v>
      </c>
      <c r="H38" s="3" t="s">
        <v>129</v>
      </c>
      <c r="I38" s="3" t="s">
        <v>198</v>
      </c>
      <c r="J38" s="3" t="s">
        <v>199</v>
      </c>
    </row>
    <row r="39" spans="1:10" ht="57" x14ac:dyDescent="0.35">
      <c r="A39" s="20">
        <v>37</v>
      </c>
      <c r="B39" s="3" t="s">
        <v>18</v>
      </c>
      <c r="C39" s="3" t="s">
        <v>137</v>
      </c>
      <c r="D39" s="3" t="s">
        <v>20</v>
      </c>
      <c r="E39" s="7">
        <v>220000</v>
      </c>
      <c r="F39" s="3" t="s">
        <v>209</v>
      </c>
      <c r="G39" s="5" t="s">
        <v>32</v>
      </c>
      <c r="H39" s="3" t="s">
        <v>196</v>
      </c>
      <c r="I39" s="3" t="s">
        <v>233</v>
      </c>
      <c r="J39" s="3" t="s">
        <v>138</v>
      </c>
    </row>
    <row r="40" spans="1:10" ht="57" x14ac:dyDescent="0.35">
      <c r="A40" s="20">
        <v>38</v>
      </c>
      <c r="B40" s="3" t="s">
        <v>18</v>
      </c>
      <c r="C40" s="3" t="s">
        <v>139</v>
      </c>
      <c r="D40" s="3" t="s">
        <v>31</v>
      </c>
      <c r="E40" s="7">
        <v>110000</v>
      </c>
      <c r="F40" s="3" t="s">
        <v>509</v>
      </c>
      <c r="G40" s="3" t="s">
        <v>142</v>
      </c>
      <c r="H40" s="3" t="s">
        <v>140</v>
      </c>
      <c r="I40" s="3" t="s">
        <v>234</v>
      </c>
      <c r="J40" s="3" t="s">
        <v>143</v>
      </c>
    </row>
    <row r="41" spans="1:10" ht="57" x14ac:dyDescent="0.35">
      <c r="A41" s="20">
        <v>39</v>
      </c>
      <c r="B41" s="3" t="s">
        <v>93</v>
      </c>
      <c r="C41" s="3" t="s">
        <v>141</v>
      </c>
      <c r="D41" s="3" t="s">
        <v>31</v>
      </c>
      <c r="E41" s="7">
        <v>110000</v>
      </c>
      <c r="F41" s="3" t="s">
        <v>510</v>
      </c>
      <c r="G41" s="3" t="s">
        <v>142</v>
      </c>
      <c r="H41" s="3" t="s">
        <v>140</v>
      </c>
      <c r="I41" s="3" t="s">
        <v>234</v>
      </c>
      <c r="J41" s="3" t="s">
        <v>143</v>
      </c>
    </row>
    <row r="42" spans="1:10" ht="57" x14ac:dyDescent="0.35">
      <c r="A42" s="20">
        <v>40</v>
      </c>
      <c r="B42" s="3" t="s">
        <v>93</v>
      </c>
      <c r="C42" s="3" t="s">
        <v>144</v>
      </c>
      <c r="D42" s="3" t="s">
        <v>20</v>
      </c>
      <c r="E42" s="7">
        <v>220000</v>
      </c>
      <c r="F42" s="3" t="s">
        <v>193</v>
      </c>
      <c r="G42" s="5" t="s">
        <v>32</v>
      </c>
      <c r="H42" s="3" t="s">
        <v>145</v>
      </c>
      <c r="I42" s="3" t="s">
        <v>235</v>
      </c>
      <c r="J42" s="3" t="s">
        <v>146</v>
      </c>
    </row>
    <row r="43" spans="1:10" ht="57" x14ac:dyDescent="0.35">
      <c r="A43" s="20">
        <v>41</v>
      </c>
      <c r="B43" s="3" t="s">
        <v>18</v>
      </c>
      <c r="C43" s="3" t="s">
        <v>147</v>
      </c>
      <c r="D43" s="3" t="s">
        <v>31</v>
      </c>
      <c r="E43" s="7">
        <v>110000</v>
      </c>
      <c r="F43" s="3" t="s">
        <v>511</v>
      </c>
      <c r="G43" s="3" t="s">
        <v>10</v>
      </c>
      <c r="H43" s="3" t="s">
        <v>148</v>
      </c>
      <c r="I43" s="3" t="s">
        <v>221</v>
      </c>
      <c r="J43" s="3" t="s">
        <v>149</v>
      </c>
    </row>
    <row r="44" spans="1:10" ht="57" x14ac:dyDescent="0.35">
      <c r="A44" s="20">
        <v>42</v>
      </c>
      <c r="B44" s="3" t="s">
        <v>104</v>
      </c>
      <c r="C44" s="3" t="s">
        <v>150</v>
      </c>
      <c r="D44" s="3" t="s">
        <v>336</v>
      </c>
      <c r="E44" s="7">
        <v>660000</v>
      </c>
      <c r="F44" s="3" t="s">
        <v>210</v>
      </c>
      <c r="G44" s="5" t="s">
        <v>32</v>
      </c>
      <c r="H44" s="3" t="s">
        <v>118</v>
      </c>
      <c r="I44" s="3" t="s">
        <v>220</v>
      </c>
      <c r="J44" s="3" t="s">
        <v>202</v>
      </c>
    </row>
    <row r="45" spans="1:10" ht="38" x14ac:dyDescent="0.35">
      <c r="A45" s="20">
        <v>43</v>
      </c>
      <c r="B45" s="3" t="s">
        <v>18</v>
      </c>
      <c r="C45" s="4">
        <v>44161</v>
      </c>
      <c r="D45" s="3" t="s">
        <v>378</v>
      </c>
      <c r="E45" s="7">
        <v>110000</v>
      </c>
      <c r="F45" s="3" t="s">
        <v>379</v>
      </c>
      <c r="G45" s="5" t="s">
        <v>32</v>
      </c>
      <c r="H45" s="3" t="s">
        <v>380</v>
      </c>
      <c r="I45" s="3"/>
      <c r="J45" s="3"/>
    </row>
    <row r="46" spans="1:10" ht="57" x14ac:dyDescent="0.35">
      <c r="A46" s="20">
        <v>44</v>
      </c>
      <c r="B46" s="3" t="s">
        <v>93</v>
      </c>
      <c r="C46" s="3" t="s">
        <v>151</v>
      </c>
      <c r="D46" s="3" t="s">
        <v>152</v>
      </c>
      <c r="E46" s="7">
        <v>330000</v>
      </c>
      <c r="F46" s="3" t="s">
        <v>211</v>
      </c>
      <c r="G46" s="5" t="s">
        <v>32</v>
      </c>
      <c r="H46" s="3" t="s">
        <v>203</v>
      </c>
      <c r="I46" s="3" t="s">
        <v>222</v>
      </c>
      <c r="J46" s="3" t="s">
        <v>153</v>
      </c>
    </row>
    <row r="47" spans="1:10" ht="57" x14ac:dyDescent="0.35">
      <c r="A47" s="20">
        <v>45</v>
      </c>
      <c r="B47" s="3" t="s">
        <v>18</v>
      </c>
      <c r="C47" s="3" t="s">
        <v>154</v>
      </c>
      <c r="D47" s="3" t="s">
        <v>45</v>
      </c>
      <c r="E47" s="7">
        <v>160000</v>
      </c>
      <c r="F47" s="3" t="s">
        <v>212</v>
      </c>
      <c r="G47" s="5" t="s">
        <v>32</v>
      </c>
      <c r="H47" s="3" t="s">
        <v>102</v>
      </c>
      <c r="I47" s="3" t="s">
        <v>155</v>
      </c>
      <c r="J47" s="3" t="s">
        <v>156</v>
      </c>
    </row>
    <row r="48" spans="1:10" ht="57" x14ac:dyDescent="0.35">
      <c r="A48" s="20">
        <v>46</v>
      </c>
      <c r="B48" s="3" t="s">
        <v>92</v>
      </c>
      <c r="C48" s="3" t="s">
        <v>157</v>
      </c>
      <c r="D48" s="3" t="s">
        <v>158</v>
      </c>
      <c r="E48" s="7">
        <v>1440000</v>
      </c>
      <c r="F48" s="3" t="s">
        <v>512</v>
      </c>
      <c r="G48" s="3" t="s">
        <v>81</v>
      </c>
      <c r="H48" s="3" t="s">
        <v>159</v>
      </c>
      <c r="I48" s="3" t="s">
        <v>160</v>
      </c>
      <c r="J48" s="3" t="s">
        <v>161</v>
      </c>
    </row>
    <row r="49" spans="1:10" ht="57" x14ac:dyDescent="0.35">
      <c r="A49" s="20">
        <v>47</v>
      </c>
      <c r="B49" s="3" t="s">
        <v>18</v>
      </c>
      <c r="C49" s="3" t="s">
        <v>162</v>
      </c>
      <c r="D49" s="3" t="s">
        <v>31</v>
      </c>
      <c r="E49" s="7">
        <v>110000</v>
      </c>
      <c r="F49" s="3" t="s">
        <v>213</v>
      </c>
      <c r="G49" s="5" t="s">
        <v>32</v>
      </c>
      <c r="H49" s="3" t="s">
        <v>33</v>
      </c>
      <c r="I49" s="3" t="s">
        <v>163</v>
      </c>
      <c r="J49" s="3" t="s">
        <v>164</v>
      </c>
    </row>
    <row r="50" spans="1:10" ht="57" x14ac:dyDescent="0.35">
      <c r="A50" s="20">
        <v>48</v>
      </c>
      <c r="B50" s="3" t="s">
        <v>104</v>
      </c>
      <c r="C50" s="4">
        <v>43804</v>
      </c>
      <c r="D50" s="3" t="s">
        <v>76</v>
      </c>
      <c r="E50" s="7">
        <v>2970000</v>
      </c>
      <c r="F50" s="3" t="s">
        <v>214</v>
      </c>
      <c r="G50" s="5" t="s">
        <v>32</v>
      </c>
      <c r="H50" s="3" t="s">
        <v>204</v>
      </c>
      <c r="I50" s="3" t="s">
        <v>165</v>
      </c>
      <c r="J50" s="3" t="s">
        <v>166</v>
      </c>
    </row>
    <row r="51" spans="1:10" ht="57" x14ac:dyDescent="0.35">
      <c r="A51" s="20">
        <v>49</v>
      </c>
      <c r="B51" s="3" t="s">
        <v>93</v>
      </c>
      <c r="C51" s="3" t="s">
        <v>167</v>
      </c>
      <c r="D51" s="3" t="s">
        <v>168</v>
      </c>
      <c r="E51" s="7">
        <v>11000</v>
      </c>
      <c r="F51" s="3" t="s">
        <v>513</v>
      </c>
      <c r="G51" s="3" t="s">
        <v>10</v>
      </c>
      <c r="H51" s="3" t="s">
        <v>169</v>
      </c>
      <c r="I51" s="3" t="s">
        <v>205</v>
      </c>
      <c r="J51" s="3" t="s">
        <v>206</v>
      </c>
    </row>
    <row r="52" spans="1:10" ht="57" x14ac:dyDescent="0.35">
      <c r="A52" s="20">
        <v>50</v>
      </c>
      <c r="B52" s="3" t="s">
        <v>18</v>
      </c>
      <c r="C52" s="3" t="s">
        <v>170</v>
      </c>
      <c r="D52" s="3" t="s">
        <v>31</v>
      </c>
      <c r="E52" s="7">
        <v>110000</v>
      </c>
      <c r="F52" s="3" t="s">
        <v>215</v>
      </c>
      <c r="G52" s="5" t="s">
        <v>32</v>
      </c>
      <c r="H52" s="3" t="s">
        <v>33</v>
      </c>
      <c r="I52" s="3" t="s">
        <v>274</v>
      </c>
      <c r="J52" s="3" t="s">
        <v>35</v>
      </c>
    </row>
    <row r="53" spans="1:10" ht="38" x14ac:dyDescent="0.35">
      <c r="A53" s="20">
        <v>51</v>
      </c>
      <c r="B53" s="3" t="s">
        <v>104</v>
      </c>
      <c r="C53" s="4">
        <v>43809</v>
      </c>
      <c r="D53" s="3" t="s">
        <v>171</v>
      </c>
      <c r="E53" s="7">
        <v>1540000</v>
      </c>
      <c r="F53" s="3" t="s">
        <v>514</v>
      </c>
      <c r="G53" s="3" t="s">
        <v>6</v>
      </c>
      <c r="H53" s="3" t="s">
        <v>223</v>
      </c>
      <c r="I53" s="3" t="s">
        <v>172</v>
      </c>
      <c r="J53" s="3" t="s">
        <v>173</v>
      </c>
    </row>
    <row r="54" spans="1:10" ht="57" x14ac:dyDescent="0.35">
      <c r="A54" s="20">
        <v>52</v>
      </c>
      <c r="B54" s="3" t="s">
        <v>92</v>
      </c>
      <c r="C54" s="3" t="s">
        <v>174</v>
      </c>
      <c r="D54" s="3" t="s">
        <v>381</v>
      </c>
      <c r="E54" s="7">
        <v>990000</v>
      </c>
      <c r="F54" s="3" t="s">
        <v>216</v>
      </c>
      <c r="G54" s="5" t="s">
        <v>32</v>
      </c>
      <c r="H54" s="3" t="s">
        <v>224</v>
      </c>
      <c r="I54" s="3" t="s">
        <v>236</v>
      </c>
      <c r="J54" s="3" t="s">
        <v>175</v>
      </c>
    </row>
    <row r="55" spans="1:10" ht="57" x14ac:dyDescent="0.35">
      <c r="A55" s="20">
        <v>53</v>
      </c>
      <c r="B55" s="3" t="s">
        <v>18</v>
      </c>
      <c r="C55" s="3" t="s">
        <v>174</v>
      </c>
      <c r="D55" s="3" t="s">
        <v>382</v>
      </c>
      <c r="E55" s="7">
        <v>880000</v>
      </c>
      <c r="F55" s="3" t="s">
        <v>217</v>
      </c>
      <c r="G55" s="5" t="s">
        <v>176</v>
      </c>
      <c r="H55" s="3" t="s">
        <v>140</v>
      </c>
      <c r="I55" s="3" t="s">
        <v>177</v>
      </c>
      <c r="J55" s="3" t="s">
        <v>178</v>
      </c>
    </row>
    <row r="56" spans="1:10" ht="57" x14ac:dyDescent="0.35">
      <c r="A56" s="20">
        <v>54</v>
      </c>
      <c r="B56" s="3" t="s">
        <v>104</v>
      </c>
      <c r="C56" s="3" t="s">
        <v>179</v>
      </c>
      <c r="D56" s="3" t="s">
        <v>337</v>
      </c>
      <c r="E56" s="7">
        <v>150000</v>
      </c>
      <c r="F56" s="3" t="s">
        <v>218</v>
      </c>
      <c r="G56" s="5" t="s">
        <v>32</v>
      </c>
      <c r="H56" s="3" t="s">
        <v>180</v>
      </c>
      <c r="I56" s="3" t="s">
        <v>181</v>
      </c>
      <c r="J56" s="3" t="s">
        <v>182</v>
      </c>
    </row>
    <row r="57" spans="1:10" ht="38" x14ac:dyDescent="0.35">
      <c r="A57" s="20">
        <v>55</v>
      </c>
      <c r="B57" s="3" t="s">
        <v>104</v>
      </c>
      <c r="C57" s="3" t="s">
        <v>183</v>
      </c>
      <c r="D57" s="3" t="s">
        <v>338</v>
      </c>
      <c r="E57" s="7">
        <v>150000</v>
      </c>
      <c r="F57" s="3" t="s">
        <v>515</v>
      </c>
      <c r="G57" s="3" t="s">
        <v>6</v>
      </c>
      <c r="H57" s="3" t="s">
        <v>100</v>
      </c>
      <c r="I57" s="3" t="s">
        <v>184</v>
      </c>
      <c r="J57" s="3" t="s">
        <v>185</v>
      </c>
    </row>
    <row r="58" spans="1:10" ht="57" x14ac:dyDescent="0.35">
      <c r="A58" s="20">
        <v>56</v>
      </c>
      <c r="B58" s="3" t="s">
        <v>93</v>
      </c>
      <c r="C58" s="3" t="s">
        <v>186</v>
      </c>
      <c r="D58" s="3" t="s">
        <v>383</v>
      </c>
      <c r="E58" s="7">
        <v>440000</v>
      </c>
      <c r="F58" s="3" t="s">
        <v>194</v>
      </c>
      <c r="G58" s="5" t="s">
        <v>176</v>
      </c>
      <c r="H58" s="3" t="s">
        <v>187</v>
      </c>
      <c r="I58" s="3" t="s">
        <v>237</v>
      </c>
      <c r="J58" s="3" t="s">
        <v>240</v>
      </c>
    </row>
    <row r="59" spans="1:10" ht="57" x14ac:dyDescent="0.35">
      <c r="A59" s="20">
        <v>57</v>
      </c>
      <c r="B59" s="3" t="s">
        <v>104</v>
      </c>
      <c r="C59" s="3" t="s">
        <v>188</v>
      </c>
      <c r="D59" s="3" t="s">
        <v>239</v>
      </c>
      <c r="E59" s="7">
        <v>275000</v>
      </c>
      <c r="F59" s="3" t="s">
        <v>516</v>
      </c>
      <c r="G59" s="3" t="s">
        <v>6</v>
      </c>
      <c r="H59" s="3" t="s">
        <v>204</v>
      </c>
      <c r="I59" s="3" t="s">
        <v>238</v>
      </c>
      <c r="J59" s="3" t="s">
        <v>189</v>
      </c>
    </row>
    <row r="60" spans="1:10" ht="57" x14ac:dyDescent="0.35">
      <c r="A60" s="20">
        <v>58</v>
      </c>
      <c r="B60" s="3" t="s">
        <v>104</v>
      </c>
      <c r="C60" s="4">
        <v>44192</v>
      </c>
      <c r="D60" s="3" t="s">
        <v>241</v>
      </c>
      <c r="E60" s="7">
        <v>495000</v>
      </c>
      <c r="F60" s="3" t="s">
        <v>517</v>
      </c>
      <c r="G60" s="3" t="s">
        <v>6</v>
      </c>
      <c r="H60" s="3" t="s">
        <v>145</v>
      </c>
      <c r="I60" s="3" t="s">
        <v>238</v>
      </c>
      <c r="J60" s="3" t="s">
        <v>189</v>
      </c>
    </row>
    <row r="61" spans="1:10" ht="57" x14ac:dyDescent="0.35">
      <c r="A61" s="20">
        <v>59</v>
      </c>
      <c r="B61" s="3" t="s">
        <v>243</v>
      </c>
      <c r="C61" s="4">
        <v>43845</v>
      </c>
      <c r="D61" s="3" t="s">
        <v>242</v>
      </c>
      <c r="E61" s="7">
        <v>2200000</v>
      </c>
      <c r="F61" s="3" t="s">
        <v>275</v>
      </c>
      <c r="G61" s="5" t="s">
        <v>32</v>
      </c>
      <c r="H61" s="3" t="s">
        <v>244</v>
      </c>
      <c r="I61" s="3" t="s">
        <v>245</v>
      </c>
      <c r="J61" s="3" t="s">
        <v>246</v>
      </c>
    </row>
    <row r="62" spans="1:10" ht="57" x14ac:dyDescent="0.35">
      <c r="A62" s="20">
        <v>60</v>
      </c>
      <c r="B62" s="3" t="s">
        <v>92</v>
      </c>
      <c r="C62" s="4">
        <v>43845</v>
      </c>
      <c r="D62" s="3" t="s">
        <v>242</v>
      </c>
      <c r="E62" s="7">
        <v>2200000</v>
      </c>
      <c r="F62" s="3" t="s">
        <v>276</v>
      </c>
      <c r="G62" s="5" t="s">
        <v>32</v>
      </c>
      <c r="H62" s="3" t="s">
        <v>244</v>
      </c>
      <c r="I62" s="3" t="s">
        <v>247</v>
      </c>
      <c r="J62" s="3" t="s">
        <v>248</v>
      </c>
    </row>
    <row r="63" spans="1:10" ht="57" x14ac:dyDescent="0.35">
      <c r="A63" s="20">
        <v>61</v>
      </c>
      <c r="B63" s="3" t="s">
        <v>62</v>
      </c>
      <c r="C63" s="4">
        <v>43845</v>
      </c>
      <c r="D63" s="3" t="s">
        <v>249</v>
      </c>
      <c r="E63" s="7">
        <v>110000</v>
      </c>
      <c r="F63" s="3" t="s">
        <v>277</v>
      </c>
      <c r="G63" s="5" t="s">
        <v>32</v>
      </c>
      <c r="H63" s="3" t="s">
        <v>244</v>
      </c>
      <c r="I63" s="3" t="s">
        <v>245</v>
      </c>
      <c r="J63" s="3" t="s">
        <v>246</v>
      </c>
    </row>
    <row r="64" spans="1:10" ht="57" x14ac:dyDescent="0.35">
      <c r="A64" s="20">
        <v>62</v>
      </c>
      <c r="B64" s="3" t="s">
        <v>243</v>
      </c>
      <c r="C64" s="3" t="s">
        <v>250</v>
      </c>
      <c r="D64" s="3" t="s">
        <v>251</v>
      </c>
      <c r="E64" s="7">
        <v>1100000</v>
      </c>
      <c r="F64" s="3" t="s">
        <v>278</v>
      </c>
      <c r="G64" s="5" t="s">
        <v>252</v>
      </c>
      <c r="H64" s="3" t="s">
        <v>253</v>
      </c>
      <c r="I64" s="3" t="s">
        <v>285</v>
      </c>
      <c r="J64" s="3" t="s">
        <v>254</v>
      </c>
    </row>
    <row r="65" spans="1:10" ht="57" x14ac:dyDescent="0.35">
      <c r="A65" s="20">
        <v>63</v>
      </c>
      <c r="B65" s="3" t="s">
        <v>62</v>
      </c>
      <c r="C65" s="4">
        <v>43846</v>
      </c>
      <c r="D65" s="3" t="s">
        <v>255</v>
      </c>
      <c r="E65" s="7">
        <v>550000</v>
      </c>
      <c r="F65" s="3" t="s">
        <v>279</v>
      </c>
      <c r="G65" s="5" t="s">
        <v>32</v>
      </c>
      <c r="H65" s="3" t="s">
        <v>256</v>
      </c>
      <c r="I65" s="3" t="s">
        <v>257</v>
      </c>
      <c r="J65" s="3" t="s">
        <v>258</v>
      </c>
    </row>
    <row r="66" spans="1:10" ht="57" x14ac:dyDescent="0.35">
      <c r="A66" s="20">
        <v>64</v>
      </c>
      <c r="B66" s="3" t="s">
        <v>243</v>
      </c>
      <c r="C66" s="4">
        <v>43859</v>
      </c>
      <c r="D66" s="3" t="s">
        <v>318</v>
      </c>
      <c r="E66" s="7">
        <v>2200000</v>
      </c>
      <c r="F66" s="3" t="s">
        <v>518</v>
      </c>
      <c r="G66" s="3" t="s">
        <v>259</v>
      </c>
      <c r="H66" s="3" t="s">
        <v>260</v>
      </c>
      <c r="I66" s="3" t="s">
        <v>261</v>
      </c>
      <c r="J66" s="3" t="s">
        <v>262</v>
      </c>
    </row>
    <row r="67" spans="1:10" ht="57" x14ac:dyDescent="0.35">
      <c r="A67" s="20">
        <v>65</v>
      </c>
      <c r="B67" s="3" t="s">
        <v>62</v>
      </c>
      <c r="C67" s="4">
        <v>43859</v>
      </c>
      <c r="D67" s="3" t="s">
        <v>263</v>
      </c>
      <c r="E67" s="7">
        <v>110000</v>
      </c>
      <c r="F67" s="3" t="s">
        <v>280</v>
      </c>
      <c r="G67" s="5" t="s">
        <v>32</v>
      </c>
      <c r="H67" s="3" t="s">
        <v>264</v>
      </c>
      <c r="I67" s="3" t="s">
        <v>265</v>
      </c>
      <c r="J67" s="3" t="s">
        <v>266</v>
      </c>
    </row>
    <row r="68" spans="1:10" ht="57" x14ac:dyDescent="0.35">
      <c r="A68" s="20">
        <v>66</v>
      </c>
      <c r="B68" s="3" t="s">
        <v>62</v>
      </c>
      <c r="C68" s="3" t="s">
        <v>267</v>
      </c>
      <c r="D68" s="3" t="s">
        <v>73</v>
      </c>
      <c r="E68" s="7">
        <v>22000</v>
      </c>
      <c r="F68" s="3" t="s">
        <v>281</v>
      </c>
      <c r="G68" s="5" t="s">
        <v>32</v>
      </c>
      <c r="H68" s="3" t="s">
        <v>129</v>
      </c>
      <c r="I68" s="3" t="s">
        <v>268</v>
      </c>
      <c r="J68" s="3" t="s">
        <v>269</v>
      </c>
    </row>
    <row r="69" spans="1:10" ht="38" x14ac:dyDescent="0.35">
      <c r="A69" s="20">
        <v>67</v>
      </c>
      <c r="B69" s="3" t="s">
        <v>104</v>
      </c>
      <c r="C69" s="3" t="s">
        <v>270</v>
      </c>
      <c r="D69" s="3" t="s">
        <v>48</v>
      </c>
      <c r="E69" s="7">
        <v>0</v>
      </c>
      <c r="F69" s="3" t="s">
        <v>519</v>
      </c>
      <c r="G69" s="3" t="s">
        <v>6</v>
      </c>
      <c r="H69" s="3" t="s">
        <v>271</v>
      </c>
      <c r="I69" s="3" t="s">
        <v>272</v>
      </c>
      <c r="J69" s="3" t="s">
        <v>273</v>
      </c>
    </row>
    <row r="70" spans="1:10" ht="38" x14ac:dyDescent="0.35">
      <c r="A70" s="20">
        <v>68</v>
      </c>
      <c r="B70" s="13" t="s">
        <v>243</v>
      </c>
      <c r="C70" s="14">
        <v>43866</v>
      </c>
      <c r="D70" s="13" t="s">
        <v>283</v>
      </c>
      <c r="E70" s="15">
        <v>594000</v>
      </c>
      <c r="F70" s="13" t="s">
        <v>282</v>
      </c>
      <c r="G70" s="6" t="s">
        <v>32</v>
      </c>
      <c r="H70" s="13" t="s">
        <v>129</v>
      </c>
      <c r="I70" s="16"/>
      <c r="J70" s="13"/>
    </row>
    <row r="71" spans="1:10" ht="57" x14ac:dyDescent="0.35">
      <c r="A71" s="20">
        <v>69</v>
      </c>
      <c r="B71" s="3" t="s">
        <v>288</v>
      </c>
      <c r="C71" s="4">
        <v>43875</v>
      </c>
      <c r="D71" s="3" t="s">
        <v>319</v>
      </c>
      <c r="E71" s="7">
        <v>440000</v>
      </c>
      <c r="F71" s="3" t="s">
        <v>520</v>
      </c>
      <c r="G71" s="3" t="s">
        <v>6</v>
      </c>
      <c r="H71" s="3" t="s">
        <v>145</v>
      </c>
      <c r="I71" s="3" t="s">
        <v>349</v>
      </c>
      <c r="J71" s="3" t="s">
        <v>290</v>
      </c>
    </row>
    <row r="72" spans="1:10" ht="57" x14ac:dyDescent="0.35">
      <c r="A72" s="20">
        <v>70</v>
      </c>
      <c r="B72" s="3" t="s">
        <v>288</v>
      </c>
      <c r="C72" s="3" t="s">
        <v>291</v>
      </c>
      <c r="D72" s="3" t="s">
        <v>320</v>
      </c>
      <c r="E72" s="7">
        <v>395000</v>
      </c>
      <c r="F72" s="3" t="s">
        <v>521</v>
      </c>
      <c r="G72" s="3" t="s">
        <v>6</v>
      </c>
      <c r="H72" s="3" t="s">
        <v>145</v>
      </c>
      <c r="I72" s="3" t="s">
        <v>349</v>
      </c>
      <c r="J72" s="3" t="s">
        <v>290</v>
      </c>
    </row>
    <row r="73" spans="1:10" ht="57" x14ac:dyDescent="0.35">
      <c r="A73" s="20">
        <v>71</v>
      </c>
      <c r="B73" s="3" t="s">
        <v>288</v>
      </c>
      <c r="C73" s="4">
        <v>43875</v>
      </c>
      <c r="D73" s="3" t="s">
        <v>321</v>
      </c>
      <c r="E73" s="7">
        <v>495000</v>
      </c>
      <c r="F73" s="3" t="s">
        <v>522</v>
      </c>
      <c r="G73" s="3" t="s">
        <v>6</v>
      </c>
      <c r="H73" s="3" t="s">
        <v>145</v>
      </c>
      <c r="I73" s="3" t="s">
        <v>349</v>
      </c>
      <c r="J73" s="3" t="s">
        <v>352</v>
      </c>
    </row>
    <row r="74" spans="1:10" ht="57" x14ac:dyDescent="0.35">
      <c r="A74" s="20">
        <v>72</v>
      </c>
      <c r="B74" s="3" t="s">
        <v>243</v>
      </c>
      <c r="C74" s="3" t="s">
        <v>292</v>
      </c>
      <c r="D74" s="3" t="s">
        <v>322</v>
      </c>
      <c r="E74" s="7">
        <v>176000</v>
      </c>
      <c r="F74" s="3" t="s">
        <v>523</v>
      </c>
      <c r="G74" s="3" t="s">
        <v>10</v>
      </c>
      <c r="H74" s="3" t="s">
        <v>169</v>
      </c>
      <c r="I74" s="3" t="s">
        <v>341</v>
      </c>
      <c r="J74" s="3" t="s">
        <v>293</v>
      </c>
    </row>
    <row r="75" spans="1:10" ht="57" x14ac:dyDescent="0.35">
      <c r="A75" s="20">
        <v>73</v>
      </c>
      <c r="B75" s="3" t="s">
        <v>243</v>
      </c>
      <c r="C75" s="4">
        <v>43879</v>
      </c>
      <c r="D75" s="3" t="s">
        <v>326</v>
      </c>
      <c r="E75" s="7">
        <v>1080000</v>
      </c>
      <c r="F75" s="3" t="s">
        <v>524</v>
      </c>
      <c r="G75" s="3" t="s">
        <v>10</v>
      </c>
      <c r="H75" s="3" t="s">
        <v>294</v>
      </c>
      <c r="I75" s="3" t="s">
        <v>342</v>
      </c>
      <c r="J75" s="3" t="s">
        <v>295</v>
      </c>
    </row>
    <row r="76" spans="1:10" ht="57" x14ac:dyDescent="0.35">
      <c r="A76" s="20">
        <v>74</v>
      </c>
      <c r="B76" s="3" t="s">
        <v>243</v>
      </c>
      <c r="C76" s="4">
        <v>43881</v>
      </c>
      <c r="D76" s="3" t="s">
        <v>323</v>
      </c>
      <c r="E76" s="7">
        <v>5280000</v>
      </c>
      <c r="F76" s="3" t="s">
        <v>525</v>
      </c>
      <c r="G76" s="3" t="s">
        <v>10</v>
      </c>
      <c r="H76" s="3" t="s">
        <v>296</v>
      </c>
      <c r="I76" s="3" t="s">
        <v>343</v>
      </c>
      <c r="J76" s="3" t="s">
        <v>297</v>
      </c>
    </row>
    <row r="77" spans="1:10" ht="57" x14ac:dyDescent="0.35">
      <c r="A77" s="20">
        <v>75</v>
      </c>
      <c r="B77" s="3" t="s">
        <v>243</v>
      </c>
      <c r="C77" s="4">
        <v>43887</v>
      </c>
      <c r="D77" s="3" t="s">
        <v>317</v>
      </c>
      <c r="E77" s="7">
        <v>6600000</v>
      </c>
      <c r="F77" s="3" t="s">
        <v>526</v>
      </c>
      <c r="G77" s="3" t="s">
        <v>10</v>
      </c>
      <c r="H77" s="3" t="s">
        <v>298</v>
      </c>
      <c r="I77" s="3" t="s">
        <v>344</v>
      </c>
      <c r="J77" s="3" t="s">
        <v>299</v>
      </c>
    </row>
    <row r="78" spans="1:10" ht="38" x14ac:dyDescent="0.35">
      <c r="A78" s="20">
        <v>76</v>
      </c>
      <c r="B78" s="3" t="s">
        <v>288</v>
      </c>
      <c r="C78" s="4">
        <v>43895</v>
      </c>
      <c r="D78" s="3" t="s">
        <v>302</v>
      </c>
      <c r="E78" s="7">
        <v>2200000</v>
      </c>
      <c r="F78" s="3" t="s">
        <v>527</v>
      </c>
      <c r="G78" s="3" t="s">
        <v>6</v>
      </c>
      <c r="H78" s="3" t="s">
        <v>289</v>
      </c>
      <c r="I78" s="3" t="s">
        <v>345</v>
      </c>
      <c r="J78" s="3" t="s">
        <v>351</v>
      </c>
    </row>
    <row r="79" spans="1:10" ht="57" x14ac:dyDescent="0.35">
      <c r="A79" s="20">
        <v>77</v>
      </c>
      <c r="B79" s="3" t="s">
        <v>243</v>
      </c>
      <c r="C79" s="3" t="s">
        <v>303</v>
      </c>
      <c r="D79" s="3" t="s">
        <v>324</v>
      </c>
      <c r="E79" s="7">
        <v>1760000</v>
      </c>
      <c r="F79" s="3" t="s">
        <v>328</v>
      </c>
      <c r="G79" s="5" t="s">
        <v>32</v>
      </c>
      <c r="H79" s="3" t="s">
        <v>304</v>
      </c>
      <c r="I79" s="3" t="s">
        <v>346</v>
      </c>
      <c r="J79" s="3" t="s">
        <v>305</v>
      </c>
    </row>
    <row r="80" spans="1:10" ht="57" x14ac:dyDescent="0.35">
      <c r="A80" s="20">
        <v>78</v>
      </c>
      <c r="B80" s="3" t="s">
        <v>243</v>
      </c>
      <c r="C80" s="4">
        <v>43907</v>
      </c>
      <c r="D80" s="3" t="s">
        <v>325</v>
      </c>
      <c r="E80" s="7">
        <v>4400000</v>
      </c>
      <c r="F80" s="3" t="s">
        <v>528</v>
      </c>
      <c r="G80" s="3" t="s">
        <v>10</v>
      </c>
      <c r="H80" s="3" t="s">
        <v>21</v>
      </c>
      <c r="I80" s="3" t="s">
        <v>22</v>
      </c>
      <c r="J80" s="3" t="s">
        <v>23</v>
      </c>
    </row>
    <row r="81" spans="1:10" ht="57" x14ac:dyDescent="0.35">
      <c r="A81" s="20">
        <v>79</v>
      </c>
      <c r="B81" s="3" t="s">
        <v>243</v>
      </c>
      <c r="C81" s="3" t="s">
        <v>306</v>
      </c>
      <c r="D81" s="3" t="s">
        <v>339</v>
      </c>
      <c r="E81" s="7">
        <v>11680000</v>
      </c>
      <c r="F81" s="3" t="s">
        <v>529</v>
      </c>
      <c r="G81" s="3" t="s">
        <v>10</v>
      </c>
      <c r="H81" s="3" t="s">
        <v>287</v>
      </c>
      <c r="I81" s="3" t="s">
        <v>347</v>
      </c>
      <c r="J81" s="3" t="s">
        <v>307</v>
      </c>
    </row>
    <row r="82" spans="1:10" ht="57" x14ac:dyDescent="0.35">
      <c r="A82" s="20">
        <v>80</v>
      </c>
      <c r="B82" s="3" t="s">
        <v>18</v>
      </c>
      <c r="C82" s="4">
        <v>43915</v>
      </c>
      <c r="D82" s="3" t="s">
        <v>31</v>
      </c>
      <c r="E82" s="7">
        <v>110000</v>
      </c>
      <c r="F82" s="3" t="s">
        <v>329</v>
      </c>
      <c r="G82" s="5" t="s">
        <v>32</v>
      </c>
      <c r="H82" s="3" t="s">
        <v>286</v>
      </c>
      <c r="I82" s="3" t="s">
        <v>348</v>
      </c>
      <c r="J82" s="3" t="s">
        <v>246</v>
      </c>
    </row>
    <row r="83" spans="1:10" ht="57" x14ac:dyDescent="0.35">
      <c r="A83" s="20">
        <v>81</v>
      </c>
      <c r="B83" s="3" t="s">
        <v>243</v>
      </c>
      <c r="C83" s="3" t="s">
        <v>309</v>
      </c>
      <c r="D83" s="3" t="s">
        <v>340</v>
      </c>
      <c r="E83" s="7">
        <v>990000</v>
      </c>
      <c r="F83" s="3" t="s">
        <v>530</v>
      </c>
      <c r="G83" s="3" t="s">
        <v>10</v>
      </c>
      <c r="H83" s="3" t="s">
        <v>310</v>
      </c>
      <c r="I83" s="3" t="s">
        <v>311</v>
      </c>
      <c r="J83" s="3" t="s">
        <v>312</v>
      </c>
    </row>
    <row r="84" spans="1:10" ht="57" x14ac:dyDescent="0.35">
      <c r="A84" s="20">
        <v>82</v>
      </c>
      <c r="B84" s="3" t="s">
        <v>243</v>
      </c>
      <c r="C84" s="4">
        <v>43917</v>
      </c>
      <c r="D84" s="3" t="s">
        <v>327</v>
      </c>
      <c r="E84" s="7">
        <v>6600000</v>
      </c>
      <c r="F84" s="3" t="s">
        <v>531</v>
      </c>
      <c r="G84" s="3" t="s">
        <v>10</v>
      </c>
      <c r="H84" s="3" t="s">
        <v>42</v>
      </c>
      <c r="I84" s="3" t="s">
        <v>330</v>
      </c>
      <c r="J84" s="3" t="s">
        <v>350</v>
      </c>
    </row>
    <row r="85" spans="1:10" ht="57" x14ac:dyDescent="0.35">
      <c r="A85" s="20">
        <v>83</v>
      </c>
      <c r="B85" s="3" t="s">
        <v>243</v>
      </c>
      <c r="C85" s="3" t="s">
        <v>313</v>
      </c>
      <c r="D85" s="3" t="s">
        <v>353</v>
      </c>
      <c r="E85" s="7">
        <v>2200000</v>
      </c>
      <c r="F85" s="3" t="s">
        <v>532</v>
      </c>
      <c r="G85" s="3" t="s">
        <v>10</v>
      </c>
      <c r="H85" s="3" t="s">
        <v>314</v>
      </c>
      <c r="I85" s="3" t="s">
        <v>331</v>
      </c>
      <c r="J85" s="3" t="s">
        <v>17</v>
      </c>
    </row>
    <row r="86" spans="1:10" ht="57" x14ac:dyDescent="0.35">
      <c r="A86" s="20">
        <v>84</v>
      </c>
      <c r="B86" s="3" t="s">
        <v>243</v>
      </c>
      <c r="C86" s="3" t="s">
        <v>313</v>
      </c>
      <c r="D86" s="3" t="s">
        <v>354</v>
      </c>
      <c r="E86" s="7">
        <v>2200000</v>
      </c>
      <c r="F86" s="3" t="s">
        <v>533</v>
      </c>
      <c r="G86" s="3" t="s">
        <v>10</v>
      </c>
      <c r="H86" s="3" t="s">
        <v>315</v>
      </c>
      <c r="I86" s="3" t="s">
        <v>332</v>
      </c>
      <c r="J86" s="3" t="s">
        <v>316</v>
      </c>
    </row>
    <row r="87" spans="1:10" ht="57" x14ac:dyDescent="0.35">
      <c r="A87" s="20">
        <v>85</v>
      </c>
      <c r="B87" s="3" t="s">
        <v>243</v>
      </c>
      <c r="C87" s="4">
        <v>43969</v>
      </c>
      <c r="D87" s="3" t="s">
        <v>354</v>
      </c>
      <c r="E87" s="7">
        <v>2200000</v>
      </c>
      <c r="F87" s="3" t="s">
        <v>534</v>
      </c>
      <c r="G87" s="3" t="s">
        <v>10</v>
      </c>
      <c r="H87" s="3" t="s">
        <v>355</v>
      </c>
      <c r="I87" s="3" t="s">
        <v>356</v>
      </c>
      <c r="J87" s="3"/>
    </row>
    <row r="88" spans="1:10" ht="57" x14ac:dyDescent="0.35">
      <c r="A88" s="20">
        <v>86</v>
      </c>
      <c r="B88" s="3" t="s">
        <v>243</v>
      </c>
      <c r="C88" s="4">
        <v>43987</v>
      </c>
      <c r="D88" s="3" t="s">
        <v>358</v>
      </c>
      <c r="E88" s="7">
        <v>6600000</v>
      </c>
      <c r="F88" s="3" t="s">
        <v>535</v>
      </c>
      <c r="G88" s="3" t="s">
        <v>10</v>
      </c>
      <c r="H88" s="3" t="s">
        <v>357</v>
      </c>
      <c r="I88" s="3" t="s">
        <v>359</v>
      </c>
      <c r="J88" s="3" t="s">
        <v>360</v>
      </c>
    </row>
    <row r="89" spans="1:10" ht="38" x14ac:dyDescent="0.35">
      <c r="A89" s="20">
        <v>87</v>
      </c>
      <c r="B89" s="3" t="s">
        <v>288</v>
      </c>
      <c r="C89" s="4">
        <v>43991</v>
      </c>
      <c r="D89" s="3" t="s">
        <v>361</v>
      </c>
      <c r="E89" s="7">
        <v>220000</v>
      </c>
      <c r="F89" s="3" t="s">
        <v>536</v>
      </c>
      <c r="G89" s="3" t="s">
        <v>6</v>
      </c>
      <c r="H89" s="3" t="s">
        <v>362</v>
      </c>
      <c r="I89" s="3" t="s">
        <v>363</v>
      </c>
      <c r="J89" s="3" t="s">
        <v>364</v>
      </c>
    </row>
    <row r="90" spans="1:10" ht="57" x14ac:dyDescent="0.35">
      <c r="A90" s="20">
        <v>88</v>
      </c>
      <c r="B90" s="3" t="s">
        <v>18</v>
      </c>
      <c r="C90" s="4">
        <v>43998</v>
      </c>
      <c r="D90" s="3" t="s">
        <v>31</v>
      </c>
      <c r="E90" s="7">
        <v>110000</v>
      </c>
      <c r="F90" s="3" t="s">
        <v>365</v>
      </c>
      <c r="G90" s="5" t="s">
        <v>367</v>
      </c>
      <c r="H90" s="3" t="s">
        <v>366</v>
      </c>
      <c r="I90" s="3" t="s">
        <v>368</v>
      </c>
      <c r="J90" s="3" t="s">
        <v>369</v>
      </c>
    </row>
    <row r="91" spans="1:10" ht="57" x14ac:dyDescent="0.35">
      <c r="A91" s="20">
        <v>89</v>
      </c>
      <c r="B91" s="3" t="s">
        <v>93</v>
      </c>
      <c r="C91" s="4">
        <v>43999</v>
      </c>
      <c r="D91" s="3" t="s">
        <v>31</v>
      </c>
      <c r="E91" s="7">
        <v>110000</v>
      </c>
      <c r="F91" s="3" t="s">
        <v>370</v>
      </c>
      <c r="G91" s="5" t="s">
        <v>367</v>
      </c>
      <c r="H91" s="3" t="s">
        <v>371</v>
      </c>
      <c r="I91" s="3" t="s">
        <v>233</v>
      </c>
      <c r="J91" s="3" t="s">
        <v>372</v>
      </c>
    </row>
    <row r="92" spans="1:10" ht="57" x14ac:dyDescent="0.35">
      <c r="A92" s="20">
        <v>90</v>
      </c>
      <c r="B92" s="3" t="s">
        <v>104</v>
      </c>
      <c r="C92" s="4">
        <v>44005</v>
      </c>
      <c r="D92" s="3" t="s">
        <v>373</v>
      </c>
      <c r="E92" s="7">
        <v>240000</v>
      </c>
      <c r="F92" s="3" t="s">
        <v>377</v>
      </c>
      <c r="G92" s="5" t="s">
        <v>367</v>
      </c>
      <c r="H92" s="3" t="s">
        <v>374</v>
      </c>
      <c r="I92" s="3" t="s">
        <v>375</v>
      </c>
      <c r="J92" s="3" t="s">
        <v>376</v>
      </c>
    </row>
    <row r="93" spans="1:10" ht="57" x14ac:dyDescent="0.35">
      <c r="A93" s="20">
        <v>91</v>
      </c>
      <c r="B93" s="3" t="s">
        <v>243</v>
      </c>
      <c r="C93" s="4">
        <v>44007</v>
      </c>
      <c r="D93" s="3" t="s">
        <v>384</v>
      </c>
      <c r="E93" s="7">
        <v>840000</v>
      </c>
      <c r="F93" s="3" t="s">
        <v>537</v>
      </c>
      <c r="G93" s="3" t="s">
        <v>10</v>
      </c>
      <c r="H93" s="3" t="s">
        <v>226</v>
      </c>
      <c r="I93" s="3" t="s">
        <v>385</v>
      </c>
      <c r="J93" s="3" t="s">
        <v>386</v>
      </c>
    </row>
    <row r="94" spans="1:10" ht="57" x14ac:dyDescent="0.35">
      <c r="A94" s="20">
        <v>92</v>
      </c>
      <c r="B94" s="3" t="s">
        <v>243</v>
      </c>
      <c r="C94" s="4">
        <v>44007</v>
      </c>
      <c r="D94" s="3" t="s">
        <v>389</v>
      </c>
      <c r="E94" s="7">
        <v>2200000</v>
      </c>
      <c r="F94" s="3" t="s">
        <v>538</v>
      </c>
      <c r="G94" s="3" t="s">
        <v>10</v>
      </c>
      <c r="H94" s="3" t="s">
        <v>106</v>
      </c>
      <c r="I94" s="3" t="s">
        <v>115</v>
      </c>
      <c r="J94" s="3" t="s">
        <v>388</v>
      </c>
    </row>
    <row r="95" spans="1:10" ht="57" x14ac:dyDescent="0.35">
      <c r="A95" s="20">
        <v>93</v>
      </c>
      <c r="B95" s="3" t="s">
        <v>243</v>
      </c>
      <c r="C95" s="4">
        <v>44000</v>
      </c>
      <c r="D95" s="3" t="s">
        <v>389</v>
      </c>
      <c r="E95" s="7">
        <v>2200000</v>
      </c>
      <c r="F95" s="3" t="s">
        <v>539</v>
      </c>
      <c r="G95" s="3" t="s">
        <v>10</v>
      </c>
      <c r="H95" s="3" t="s">
        <v>106</v>
      </c>
      <c r="I95" s="3" t="s">
        <v>387</v>
      </c>
      <c r="J95" s="3" t="s">
        <v>388</v>
      </c>
    </row>
    <row r="96" spans="1:10" ht="57" x14ac:dyDescent="0.35">
      <c r="A96" s="20">
        <v>94</v>
      </c>
      <c r="B96" s="3" t="s">
        <v>104</v>
      </c>
      <c r="C96" s="4">
        <v>44000</v>
      </c>
      <c r="D96" s="3" t="s">
        <v>405</v>
      </c>
      <c r="E96" s="7">
        <v>495000</v>
      </c>
      <c r="F96" s="3" t="s">
        <v>540</v>
      </c>
      <c r="G96" s="3" t="s">
        <v>6</v>
      </c>
      <c r="H96" s="3" t="s">
        <v>145</v>
      </c>
      <c r="I96" s="3" t="s">
        <v>349</v>
      </c>
      <c r="J96" s="3" t="s">
        <v>390</v>
      </c>
    </row>
    <row r="97" spans="1:10" ht="57" x14ac:dyDescent="0.35">
      <c r="A97" s="20">
        <v>95</v>
      </c>
      <c r="B97" s="3" t="s">
        <v>243</v>
      </c>
      <c r="C97" s="4">
        <v>44000</v>
      </c>
      <c r="D97" s="3" t="s">
        <v>391</v>
      </c>
      <c r="E97" s="7">
        <v>6600000</v>
      </c>
      <c r="F97" s="3" t="s">
        <v>392</v>
      </c>
      <c r="G97" s="5" t="s">
        <v>395</v>
      </c>
      <c r="H97" s="3" t="s">
        <v>396</v>
      </c>
      <c r="I97" s="3" t="s">
        <v>397</v>
      </c>
      <c r="J97" s="3" t="s">
        <v>398</v>
      </c>
    </row>
    <row r="98" spans="1:10" ht="57" x14ac:dyDescent="0.35">
      <c r="A98" s="20">
        <v>96</v>
      </c>
      <c r="B98" s="3" t="s">
        <v>243</v>
      </c>
      <c r="C98" s="4">
        <v>44000</v>
      </c>
      <c r="D98" s="3" t="s">
        <v>393</v>
      </c>
      <c r="E98" s="7">
        <v>550000</v>
      </c>
      <c r="F98" s="3" t="s">
        <v>541</v>
      </c>
      <c r="G98" s="3" t="s">
        <v>10</v>
      </c>
      <c r="H98" s="3" t="s">
        <v>399</v>
      </c>
      <c r="I98" s="3" t="s">
        <v>400</v>
      </c>
      <c r="J98" s="3" t="s">
        <v>401</v>
      </c>
    </row>
    <row r="99" spans="1:10" ht="57" x14ac:dyDescent="0.35">
      <c r="A99" s="20">
        <v>97</v>
      </c>
      <c r="B99" s="3" t="s">
        <v>243</v>
      </c>
      <c r="C99" s="4">
        <v>44000</v>
      </c>
      <c r="D99" s="3" t="s">
        <v>394</v>
      </c>
      <c r="E99" s="7">
        <v>528000</v>
      </c>
      <c r="F99" s="3" t="s">
        <v>542</v>
      </c>
      <c r="G99" s="3" t="s">
        <v>10</v>
      </c>
      <c r="H99" s="3" t="s">
        <v>402</v>
      </c>
      <c r="I99" s="3" t="s">
        <v>403</v>
      </c>
      <c r="J99" s="3" t="s">
        <v>404</v>
      </c>
    </row>
    <row r="100" spans="1:10" ht="57" x14ac:dyDescent="0.35">
      <c r="A100" s="20">
        <v>98</v>
      </c>
      <c r="B100" s="17" t="s">
        <v>62</v>
      </c>
      <c r="C100" s="3" t="s">
        <v>407</v>
      </c>
      <c r="D100" s="4" t="s">
        <v>31</v>
      </c>
      <c r="E100" s="7">
        <v>110000</v>
      </c>
      <c r="F100" s="3" t="s">
        <v>408</v>
      </c>
      <c r="G100" s="5" t="s">
        <v>32</v>
      </c>
      <c r="H100" s="3" t="s">
        <v>289</v>
      </c>
      <c r="I100" s="3" t="s">
        <v>409</v>
      </c>
      <c r="J100" s="3" t="s">
        <v>410</v>
      </c>
    </row>
    <row r="101" spans="1:10" ht="57" x14ac:dyDescent="0.35">
      <c r="A101" s="20">
        <v>99</v>
      </c>
      <c r="B101" s="17" t="s">
        <v>406</v>
      </c>
      <c r="C101" s="3" t="s">
        <v>411</v>
      </c>
      <c r="D101" s="4" t="s">
        <v>412</v>
      </c>
      <c r="E101" s="7">
        <v>264000</v>
      </c>
      <c r="F101" s="3" t="s">
        <v>543</v>
      </c>
      <c r="G101" s="3" t="s">
        <v>6</v>
      </c>
      <c r="H101" s="3" t="s">
        <v>413</v>
      </c>
      <c r="I101" s="3" t="s">
        <v>419</v>
      </c>
      <c r="J101" s="3" t="s">
        <v>414</v>
      </c>
    </row>
    <row r="102" spans="1:10" ht="57" x14ac:dyDescent="0.35">
      <c r="A102" s="20">
        <v>100</v>
      </c>
      <c r="B102" s="17" t="s">
        <v>406</v>
      </c>
      <c r="C102" s="3" t="s">
        <v>411</v>
      </c>
      <c r="D102" s="4" t="s">
        <v>415</v>
      </c>
      <c r="E102" s="7">
        <v>330000</v>
      </c>
      <c r="F102" s="3" t="s">
        <v>544</v>
      </c>
      <c r="G102" s="3" t="s">
        <v>6</v>
      </c>
      <c r="H102" s="3" t="s">
        <v>413</v>
      </c>
      <c r="I102" s="3" t="s">
        <v>419</v>
      </c>
      <c r="J102" s="3" t="s">
        <v>414</v>
      </c>
    </row>
    <row r="103" spans="1:10" ht="57" x14ac:dyDescent="0.35">
      <c r="A103" s="20">
        <v>101</v>
      </c>
      <c r="B103" s="17" t="s">
        <v>406</v>
      </c>
      <c r="C103" s="3" t="s">
        <v>416</v>
      </c>
      <c r="D103" s="4" t="s">
        <v>417</v>
      </c>
      <c r="E103" s="7">
        <v>231000</v>
      </c>
      <c r="F103" s="3" t="s">
        <v>545</v>
      </c>
      <c r="G103" s="3" t="s">
        <v>6</v>
      </c>
      <c r="H103" s="3" t="s">
        <v>413</v>
      </c>
      <c r="I103" s="3" t="s">
        <v>419</v>
      </c>
      <c r="J103" s="3" t="s">
        <v>414</v>
      </c>
    </row>
    <row r="104" spans="1:10" ht="57" x14ac:dyDescent="0.35">
      <c r="A104" s="20">
        <v>102</v>
      </c>
      <c r="B104" s="17" t="s">
        <v>406</v>
      </c>
      <c r="C104" s="3" t="s">
        <v>416</v>
      </c>
      <c r="D104" s="4" t="s">
        <v>418</v>
      </c>
      <c r="E104" s="7">
        <v>297000</v>
      </c>
      <c r="F104" s="3" t="s">
        <v>546</v>
      </c>
      <c r="G104" s="3" t="s">
        <v>6</v>
      </c>
      <c r="H104" s="3" t="s">
        <v>413</v>
      </c>
      <c r="I104" s="3" t="s">
        <v>419</v>
      </c>
      <c r="J104" s="3" t="s">
        <v>414</v>
      </c>
    </row>
    <row r="105" spans="1:10" ht="57" x14ac:dyDescent="0.35">
      <c r="A105" s="21">
        <v>103</v>
      </c>
      <c r="B105" s="3" t="s">
        <v>92</v>
      </c>
      <c r="C105" s="3" t="s">
        <v>79</v>
      </c>
      <c r="D105" s="3" t="s">
        <v>420</v>
      </c>
      <c r="E105" s="7">
        <v>6600000</v>
      </c>
      <c r="F105" s="3" t="s">
        <v>547</v>
      </c>
      <c r="G105" s="3" t="s">
        <v>421</v>
      </c>
      <c r="H105" s="3" t="s">
        <v>422</v>
      </c>
      <c r="I105" s="3" t="s">
        <v>423</v>
      </c>
      <c r="J105" s="3" t="s">
        <v>424</v>
      </c>
    </row>
    <row r="106" spans="1:10" ht="57" x14ac:dyDescent="0.35">
      <c r="A106" s="21">
        <v>104</v>
      </c>
      <c r="B106" s="3" t="s">
        <v>288</v>
      </c>
      <c r="C106" s="3" t="s">
        <v>425</v>
      </c>
      <c r="D106" s="3" t="s">
        <v>426</v>
      </c>
      <c r="E106" s="7">
        <v>660000</v>
      </c>
      <c r="F106" s="3" t="s">
        <v>548</v>
      </c>
      <c r="G106" s="3" t="s">
        <v>6</v>
      </c>
      <c r="H106" s="3" t="s">
        <v>427</v>
      </c>
      <c r="I106" s="3" t="s">
        <v>428</v>
      </c>
      <c r="J106" s="3" t="s">
        <v>429</v>
      </c>
    </row>
    <row r="107" spans="1:10" ht="57" x14ac:dyDescent="0.35">
      <c r="A107" s="21">
        <v>105</v>
      </c>
      <c r="B107" s="3" t="s">
        <v>288</v>
      </c>
      <c r="C107" s="3" t="s">
        <v>425</v>
      </c>
      <c r="D107" s="3" t="s">
        <v>430</v>
      </c>
      <c r="E107" s="7">
        <v>627000</v>
      </c>
      <c r="F107" s="3" t="s">
        <v>549</v>
      </c>
      <c r="G107" s="3" t="s">
        <v>6</v>
      </c>
      <c r="H107" s="3" t="s">
        <v>427</v>
      </c>
      <c r="I107" s="3" t="s">
        <v>428</v>
      </c>
      <c r="J107" s="3" t="s">
        <v>429</v>
      </c>
    </row>
    <row r="108" spans="1:10" ht="57" x14ac:dyDescent="0.35">
      <c r="A108" s="21">
        <v>106</v>
      </c>
      <c r="B108" s="3" t="s">
        <v>288</v>
      </c>
      <c r="C108" s="3" t="s">
        <v>431</v>
      </c>
      <c r="D108" s="3" t="s">
        <v>321</v>
      </c>
      <c r="E108" s="7">
        <v>495000</v>
      </c>
      <c r="F108" s="3" t="s">
        <v>564</v>
      </c>
      <c r="G108" s="5" t="s">
        <v>32</v>
      </c>
      <c r="H108" s="3" t="s">
        <v>413</v>
      </c>
      <c r="I108" s="3" t="s">
        <v>432</v>
      </c>
      <c r="J108" s="3" t="s">
        <v>433</v>
      </c>
    </row>
    <row r="109" spans="1:10" ht="57" x14ac:dyDescent="0.35">
      <c r="A109" s="21">
        <v>107</v>
      </c>
      <c r="B109" s="3" t="s">
        <v>434</v>
      </c>
      <c r="C109" s="3" t="s">
        <v>435</v>
      </c>
      <c r="D109" s="3" t="s">
        <v>420</v>
      </c>
      <c r="E109" s="7">
        <v>6600000</v>
      </c>
      <c r="F109" s="3" t="s">
        <v>550</v>
      </c>
      <c r="G109" s="3" t="s">
        <v>10</v>
      </c>
      <c r="H109" s="3" t="s">
        <v>422</v>
      </c>
      <c r="I109" s="3" t="s">
        <v>436</v>
      </c>
      <c r="J109" s="3" t="s">
        <v>424</v>
      </c>
    </row>
    <row r="110" spans="1:10" ht="57" x14ac:dyDescent="0.35">
      <c r="A110" s="21">
        <v>108</v>
      </c>
      <c r="B110" s="3" t="s">
        <v>288</v>
      </c>
      <c r="C110" s="3" t="s">
        <v>437</v>
      </c>
      <c r="D110" s="3" t="s">
        <v>438</v>
      </c>
      <c r="E110" s="7">
        <v>660000</v>
      </c>
      <c r="F110" s="3" t="s">
        <v>551</v>
      </c>
      <c r="G110" s="3" t="s">
        <v>6</v>
      </c>
      <c r="H110" s="3" t="s">
        <v>145</v>
      </c>
      <c r="I110" s="3" t="s">
        <v>439</v>
      </c>
      <c r="J110" s="3" t="s">
        <v>440</v>
      </c>
    </row>
    <row r="111" spans="1:10" ht="57" x14ac:dyDescent="0.35">
      <c r="A111" s="21">
        <v>109</v>
      </c>
      <c r="B111" s="3" t="s">
        <v>288</v>
      </c>
      <c r="C111" s="3" t="s">
        <v>437</v>
      </c>
      <c r="D111" s="3" t="s">
        <v>438</v>
      </c>
      <c r="E111" s="7">
        <v>660000</v>
      </c>
      <c r="F111" s="3" t="s">
        <v>552</v>
      </c>
      <c r="G111" s="3" t="s">
        <v>6</v>
      </c>
      <c r="H111" s="3" t="s">
        <v>145</v>
      </c>
      <c r="I111" s="3" t="s">
        <v>439</v>
      </c>
      <c r="J111" s="3" t="s">
        <v>440</v>
      </c>
    </row>
    <row r="112" spans="1:10" ht="57" x14ac:dyDescent="0.35">
      <c r="A112" s="20">
        <v>110</v>
      </c>
      <c r="B112" s="3" t="s">
        <v>434</v>
      </c>
      <c r="C112" s="3" t="s">
        <v>437</v>
      </c>
      <c r="D112" s="3" t="s">
        <v>420</v>
      </c>
      <c r="E112" s="7">
        <v>6600000</v>
      </c>
      <c r="F112" s="3" t="s">
        <v>553</v>
      </c>
      <c r="G112" s="3" t="s">
        <v>10</v>
      </c>
      <c r="H112" s="3" t="s">
        <v>148</v>
      </c>
      <c r="I112" s="3" t="s">
        <v>441</v>
      </c>
      <c r="J112" s="3" t="s">
        <v>149</v>
      </c>
    </row>
    <row r="113" spans="1:10" ht="57" x14ac:dyDescent="0.35">
      <c r="A113" s="20">
        <v>111</v>
      </c>
      <c r="B113" s="3" t="s">
        <v>442</v>
      </c>
      <c r="C113" s="3" t="s">
        <v>437</v>
      </c>
      <c r="D113" s="3" t="s">
        <v>420</v>
      </c>
      <c r="E113" s="7">
        <v>6600000</v>
      </c>
      <c r="F113" s="3" t="s">
        <v>554</v>
      </c>
      <c r="G113" s="3" t="s">
        <v>10</v>
      </c>
      <c r="H113" s="3" t="s">
        <v>148</v>
      </c>
      <c r="I113" s="3" t="s">
        <v>443</v>
      </c>
      <c r="J113" s="3" t="s">
        <v>149</v>
      </c>
    </row>
    <row r="114" spans="1:10" ht="38" x14ac:dyDescent="0.35">
      <c r="A114" s="21">
        <v>112</v>
      </c>
      <c r="B114" s="3" t="s">
        <v>104</v>
      </c>
      <c r="C114" s="3" t="s">
        <v>444</v>
      </c>
      <c r="D114" s="3" t="s">
        <v>445</v>
      </c>
      <c r="E114" s="7">
        <v>99000</v>
      </c>
      <c r="F114" s="3" t="s">
        <v>555</v>
      </c>
      <c r="G114" s="3" t="s">
        <v>6</v>
      </c>
      <c r="H114" s="3" t="s">
        <v>100</v>
      </c>
      <c r="I114" s="3" t="s">
        <v>446</v>
      </c>
      <c r="J114" s="3" t="s">
        <v>447</v>
      </c>
    </row>
    <row r="115" spans="1:10" ht="57" x14ac:dyDescent="0.35">
      <c r="A115" s="20">
        <v>113</v>
      </c>
      <c r="B115" s="3" t="s">
        <v>442</v>
      </c>
      <c r="C115" s="3" t="s">
        <v>448</v>
      </c>
      <c r="D115" s="3" t="s">
        <v>449</v>
      </c>
      <c r="E115" s="7">
        <v>5940000</v>
      </c>
      <c r="F115" s="3" t="s">
        <v>556</v>
      </c>
      <c r="G115" s="3" t="s">
        <v>10</v>
      </c>
      <c r="H115" s="3" t="s">
        <v>308</v>
      </c>
      <c r="I115" s="3" t="s">
        <v>481</v>
      </c>
      <c r="J115" s="3" t="s">
        <v>450</v>
      </c>
    </row>
    <row r="116" spans="1:10" ht="57" x14ac:dyDescent="0.35">
      <c r="A116" s="21">
        <v>114</v>
      </c>
      <c r="B116" s="3" t="s">
        <v>104</v>
      </c>
      <c r="C116" s="3" t="s">
        <v>448</v>
      </c>
      <c r="D116" s="3" t="s">
        <v>451</v>
      </c>
      <c r="E116" s="7">
        <v>165000</v>
      </c>
      <c r="F116" s="3" t="s">
        <v>563</v>
      </c>
      <c r="G116" s="5" t="s">
        <v>32</v>
      </c>
      <c r="H116" s="3" t="s">
        <v>129</v>
      </c>
      <c r="I116" s="3" t="s">
        <v>452</v>
      </c>
      <c r="J116" s="3" t="s">
        <v>453</v>
      </c>
    </row>
    <row r="117" spans="1:10" ht="57" x14ac:dyDescent="0.35">
      <c r="A117" s="20">
        <v>115</v>
      </c>
      <c r="B117" s="3" t="s">
        <v>104</v>
      </c>
      <c r="C117" s="3" t="s">
        <v>121</v>
      </c>
      <c r="D117" s="3" t="s">
        <v>454</v>
      </c>
      <c r="E117" s="7">
        <v>231000</v>
      </c>
      <c r="F117" s="3" t="s">
        <v>557</v>
      </c>
      <c r="G117" s="3" t="s">
        <v>6</v>
      </c>
      <c r="H117" s="3" t="s">
        <v>427</v>
      </c>
      <c r="I117" s="3" t="s">
        <v>428</v>
      </c>
      <c r="J117" s="3" t="s">
        <v>455</v>
      </c>
    </row>
    <row r="118" spans="1:10" ht="57" x14ac:dyDescent="0.35">
      <c r="A118" s="21">
        <v>116</v>
      </c>
      <c r="B118" s="3" t="s">
        <v>442</v>
      </c>
      <c r="C118" s="3" t="s">
        <v>456</v>
      </c>
      <c r="D118" s="3" t="s">
        <v>457</v>
      </c>
      <c r="E118" s="7">
        <v>2970000</v>
      </c>
      <c r="F118" s="3" t="s">
        <v>458</v>
      </c>
      <c r="G118" s="5" t="s">
        <v>459</v>
      </c>
      <c r="H118" s="3" t="s">
        <v>460</v>
      </c>
      <c r="I118" s="3" t="s">
        <v>461</v>
      </c>
      <c r="J118" s="3" t="s">
        <v>462</v>
      </c>
    </row>
    <row r="119" spans="1:10" ht="57" x14ac:dyDescent="0.35">
      <c r="A119" s="20">
        <v>117</v>
      </c>
      <c r="B119" s="3" t="s">
        <v>465</v>
      </c>
      <c r="C119" s="3" t="s">
        <v>463</v>
      </c>
      <c r="D119" s="3" t="s">
        <v>464</v>
      </c>
      <c r="E119" s="7">
        <v>2200000</v>
      </c>
      <c r="F119" s="3" t="s">
        <v>466</v>
      </c>
      <c r="G119" s="5" t="s">
        <v>32</v>
      </c>
      <c r="H119" s="3" t="s">
        <v>467</v>
      </c>
      <c r="I119" s="3" t="s">
        <v>468</v>
      </c>
      <c r="J119" s="3" t="s">
        <v>469</v>
      </c>
    </row>
    <row r="120" spans="1:10" ht="57" x14ac:dyDescent="0.35">
      <c r="A120" s="21">
        <v>118</v>
      </c>
      <c r="B120" s="3" t="s">
        <v>465</v>
      </c>
      <c r="C120" s="3" t="s">
        <v>131</v>
      </c>
      <c r="D120" s="3" t="s">
        <v>470</v>
      </c>
      <c r="E120" s="7">
        <v>6600000</v>
      </c>
      <c r="F120" s="3" t="s">
        <v>558</v>
      </c>
      <c r="G120" s="3" t="s">
        <v>10</v>
      </c>
      <c r="H120" s="3" t="s">
        <v>422</v>
      </c>
      <c r="I120" s="3" t="s">
        <v>471</v>
      </c>
      <c r="J120" s="3" t="s">
        <v>472</v>
      </c>
    </row>
    <row r="121" spans="1:10" ht="57" x14ac:dyDescent="0.35">
      <c r="A121" s="20">
        <v>119</v>
      </c>
      <c r="B121" s="3" t="s">
        <v>465</v>
      </c>
      <c r="C121" s="3" t="s">
        <v>131</v>
      </c>
      <c r="D121" s="3" t="s">
        <v>473</v>
      </c>
      <c r="E121" s="7">
        <v>660000</v>
      </c>
      <c r="F121" s="3" t="s">
        <v>559</v>
      </c>
      <c r="G121" s="3" t="s">
        <v>10</v>
      </c>
      <c r="H121" s="3" t="s">
        <v>474</v>
      </c>
      <c r="I121" s="3" t="s">
        <v>475</v>
      </c>
      <c r="J121" s="3" t="s">
        <v>476</v>
      </c>
    </row>
    <row r="122" spans="1:10" ht="57" x14ac:dyDescent="0.35">
      <c r="A122" s="21">
        <v>120</v>
      </c>
      <c r="B122" s="3" t="s">
        <v>434</v>
      </c>
      <c r="C122" s="3" t="s">
        <v>477</v>
      </c>
      <c r="D122" s="3" t="s">
        <v>478</v>
      </c>
      <c r="E122" s="7">
        <v>660000</v>
      </c>
      <c r="F122" s="3" t="s">
        <v>560</v>
      </c>
      <c r="G122" s="3" t="s">
        <v>10</v>
      </c>
      <c r="H122" s="3" t="s">
        <v>315</v>
      </c>
      <c r="I122" s="3" t="s">
        <v>479</v>
      </c>
      <c r="J122" s="3" t="s">
        <v>480</v>
      </c>
    </row>
    <row r="123" spans="1:10" ht="38" x14ac:dyDescent="0.35">
      <c r="A123" s="20">
        <v>121</v>
      </c>
      <c r="B123" s="3" t="s">
        <v>434</v>
      </c>
      <c r="C123" s="4">
        <v>44119</v>
      </c>
      <c r="D123" s="3" t="s">
        <v>473</v>
      </c>
      <c r="E123" s="7">
        <v>660000</v>
      </c>
      <c r="F123" s="3" t="s">
        <v>561</v>
      </c>
      <c r="G123" s="3" t="s">
        <v>10</v>
      </c>
      <c r="H123" s="3" t="s">
        <v>315</v>
      </c>
      <c r="I123" s="3" t="s">
        <v>479</v>
      </c>
      <c r="J123" s="3" t="s">
        <v>480</v>
      </c>
    </row>
    <row r="124" spans="1:10" x14ac:dyDescent="0.35">
      <c r="E124" s="18">
        <f>SUBTOTAL(9,E3:E123)</f>
        <v>196232000</v>
      </c>
    </row>
    <row r="126" spans="1:10" ht="38" x14ac:dyDescent="0.35">
      <c r="A126" s="21"/>
      <c r="B126" s="3" t="s">
        <v>288</v>
      </c>
      <c r="C126" s="3" t="s">
        <v>301</v>
      </c>
      <c r="D126" s="3" t="s">
        <v>300</v>
      </c>
      <c r="E126" s="7"/>
      <c r="F126" s="3" t="s">
        <v>562</v>
      </c>
      <c r="G126" s="3" t="s">
        <v>6</v>
      </c>
      <c r="H126" s="3" t="s">
        <v>77</v>
      </c>
      <c r="I126" s="19"/>
      <c r="J126" s="19"/>
    </row>
  </sheetData>
  <autoFilter ref="A2:J123">
    <filterColumn colId="3" showButton="0"/>
  </autoFilter>
  <mergeCells count="3">
    <mergeCell ref="D2:E2"/>
    <mergeCell ref="C1:E1"/>
    <mergeCell ref="G1:H1"/>
  </mergeCells>
  <phoneticPr fontId="1"/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Ono</dc:creator>
  <cp:lastModifiedBy>makoto</cp:lastModifiedBy>
  <dcterms:created xsi:type="dcterms:W3CDTF">2020-02-18T02:48:23Z</dcterms:created>
  <dcterms:modified xsi:type="dcterms:W3CDTF">2020-10-17T02:08:23Z</dcterms:modified>
</cp:coreProperties>
</file>